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40" activeTab="0"/>
  </bookViews>
  <sheets>
    <sheet name="0606" sheetId="1" r:id="rId1"/>
  </sheets>
  <definedNames/>
  <calcPr fullCalcOnLoad="1"/>
</workbook>
</file>

<file path=xl/sharedStrings.xml><?xml version="1.0" encoding="utf-8"?>
<sst xmlns="http://schemas.openxmlformats.org/spreadsheetml/2006/main" count="7421" uniqueCount="2906">
  <si>
    <t>Antenna-combiner up to 5 IEM transmitters, 19"</t>
  </si>
  <si>
    <t>Active Skeleton UHF antenna , incl. All weather cover</t>
  </si>
  <si>
    <t>WM220R1</t>
  </si>
  <si>
    <t>Stationary table-top Diversity Receiver, bal. XLR output</t>
  </si>
  <si>
    <t>VH507</t>
  </si>
  <si>
    <t>19'' mount.frame for 2 x WM 210 R, WM 220 R, WM 230 R</t>
  </si>
  <si>
    <t>VH518</t>
  </si>
  <si>
    <t>Belt clip for pocket transmitters &amp; receivers</t>
  </si>
  <si>
    <t>VH519</t>
  </si>
  <si>
    <t>Lockable 3,5 mm connector "STEREO"</t>
  </si>
  <si>
    <t>VH523</t>
  </si>
  <si>
    <t>Clip for lavaliere mic VH 504</t>
  </si>
  <si>
    <t>VH524</t>
  </si>
  <si>
    <t>Pop-screen for VH 504</t>
  </si>
  <si>
    <t>BLT100</t>
  </si>
  <si>
    <t>Neoprene belt for "FREE-JUMP"</t>
  </si>
  <si>
    <t>UH910M</t>
  </si>
  <si>
    <t>Hand Transmitter with TGX 58, metal body, 16-frequencies</t>
  </si>
  <si>
    <t>910R</t>
  </si>
  <si>
    <t>Diversity table-top Receiver, LCD Display, front detachable antennas, 16-frequencies</t>
  </si>
  <si>
    <t>Brackets and bags for Opera series</t>
  </si>
  <si>
    <t>Wallmount U bracket for Opera Modular 212, 215, 412, 415</t>
  </si>
  <si>
    <t>WB04</t>
  </si>
  <si>
    <t>WB05</t>
  </si>
  <si>
    <t>Ceiling / trussing mount bracket for Opera Modular 212, 215, 412, 415</t>
  </si>
  <si>
    <t>WB06</t>
  </si>
  <si>
    <t>WB07</t>
  </si>
  <si>
    <t>Wallmount U bracket for BASIC 200 , 400</t>
  </si>
  <si>
    <t>WB08</t>
  </si>
  <si>
    <t>Wallmount U bracket for Opera LIVE 202, 205, 402,405</t>
  </si>
  <si>
    <t>TT01</t>
  </si>
  <si>
    <t>TT02</t>
  </si>
  <si>
    <t>TT03</t>
  </si>
  <si>
    <t>TT04</t>
  </si>
  <si>
    <t>Gig bag for Opera Modular 212, 215, 412, 415</t>
  </si>
  <si>
    <t>Gig bag for BASIC 200, 400</t>
  </si>
  <si>
    <t>Gig bag for Opera LIVE 202,205,402,405</t>
  </si>
  <si>
    <t>LIVE202</t>
  </si>
  <si>
    <t>LIVE205</t>
  </si>
  <si>
    <t>Loudspeaker cabinet 15" LF - 150W RMS &amp; 1" HF - 50W RMS 121 db Spl max " Opera series "</t>
  </si>
  <si>
    <t>Loudspeaker cabinet 12" LF 150W RMS &amp; 1" HF - 50W RMS 120 db Spl max " Opera series"</t>
  </si>
  <si>
    <t>Wall speaker 3 inch 2 way 100 volt &amp; 8 Ohm 10 watt incl, bracket white</t>
  </si>
  <si>
    <t>Wall speaker 3 inch 2 way 100 volt &amp; 8 Ohm 10 watt incl, bracket silver</t>
  </si>
  <si>
    <t>Wall speaker 3 inch 2 way 100 volt &amp; 8 Ohm 10 watt incl, bracket black</t>
  </si>
  <si>
    <t xml:space="preserve">Ceiling or In-wall subwoofer 100 watt 8 Ohm </t>
  </si>
  <si>
    <t>CAB456/GF</t>
  </si>
  <si>
    <t>Adaptinglead CEE male to Schukko female  1 m - 3G2.5 -  H07RN-F - France</t>
  </si>
  <si>
    <t>Adaptinglead CEE male to Schukko female  1 m - 3G2.5 -  H07RN-F - German</t>
  </si>
  <si>
    <t>Loudspeaker sub cabinet 18" LF dual coil - 600 watt 130 db Spl passive</t>
  </si>
  <si>
    <t xml:space="preserve">Loudspeaker cabinet 2 x 5" 80 watt - Spl 100 db - black </t>
  </si>
  <si>
    <t xml:space="preserve">Loudspeaker cabinet 6" LF / 60 watt &amp; 1" HF / 20 watt - Spl 96 db -  black </t>
  </si>
  <si>
    <t xml:space="preserve">Loudspeaker cabinet 6" LF / 140 watt &amp; 1" HF / 20 watt - Spl 99 db -  black </t>
  </si>
  <si>
    <t>35 mm stand adapter for all L &amp; M speakers</t>
  </si>
  <si>
    <t>Dynamic microphone with switch</t>
  </si>
  <si>
    <t>Power adapter for condenser microphone</t>
  </si>
  <si>
    <t>Power supply for condenser microphone</t>
  </si>
  <si>
    <t>Windshield yellow</t>
  </si>
  <si>
    <t>Windshield blue</t>
  </si>
  <si>
    <t>Windshield red</t>
  </si>
  <si>
    <t>Headset</t>
  </si>
  <si>
    <t>Stereo headset with dynamic microphone</t>
  </si>
  <si>
    <t>One-ear headset with dynamic microphone</t>
  </si>
  <si>
    <t>WM 220 R1 diversity table-top receiver &amp; VH 210 M2 cardioid dynamic microphone</t>
  </si>
  <si>
    <t>WM 220 R1 diversity table-top receiver &amp; VH 210 G with VH506 adapter cable</t>
  </si>
  <si>
    <t>Sound level meter IEC651 type II</t>
  </si>
  <si>
    <t>CD module for PAM amplifier</t>
  </si>
  <si>
    <t>SPSPOWR-U</t>
  </si>
  <si>
    <t>Power adaptor for SDA 102 and SM 820</t>
  </si>
  <si>
    <t>SL6RACK</t>
  </si>
  <si>
    <t>1U Rack kit for SDA 102 and SL 820</t>
  </si>
  <si>
    <t>SABINE</t>
  </si>
  <si>
    <t>Feed back exterminators</t>
  </si>
  <si>
    <t>Multi function DSP's</t>
  </si>
  <si>
    <t>CONNECTOR &amp; ADAPTER</t>
  </si>
  <si>
    <t>Audio adapter</t>
  </si>
  <si>
    <t>Audio XLR</t>
  </si>
  <si>
    <t>Audio Jack</t>
  </si>
  <si>
    <t>Audio RCA</t>
  </si>
  <si>
    <t>Audio Speaker</t>
  </si>
  <si>
    <t>Video adapter</t>
  </si>
  <si>
    <t>Cable tension relief</t>
  </si>
  <si>
    <t>Cable grip</t>
  </si>
  <si>
    <t>Cable drums</t>
  </si>
  <si>
    <t>Connection box</t>
  </si>
  <si>
    <t>PRO AUDIO</t>
  </si>
  <si>
    <t>Mixers</t>
  </si>
  <si>
    <t>Powered Mixers</t>
  </si>
  <si>
    <t>Power amplifiers</t>
  </si>
  <si>
    <t>Sabine Acessories</t>
  </si>
  <si>
    <t>BX cabinets</t>
  </si>
  <si>
    <t>CRM Cable reels</t>
  </si>
  <si>
    <t>Cable Reel with S-VGA Video Cable 50 mater</t>
  </si>
  <si>
    <t>Cable Reel with Composiet Video Cable 50 meter</t>
  </si>
  <si>
    <t>Cable Reel with CAT5E Cable 50 meter</t>
  </si>
  <si>
    <t>CRM107</t>
  </si>
  <si>
    <t>CRM650</t>
  </si>
  <si>
    <t>CRM225</t>
  </si>
  <si>
    <t>CRM425</t>
  </si>
  <si>
    <t>CRM505</t>
  </si>
  <si>
    <t>Power</t>
  </si>
  <si>
    <t>REF504 - 4 core</t>
  </si>
  <si>
    <t>Extension rack for cable reels 45 x 180</t>
  </si>
  <si>
    <t>Extension rack for shelfs 45 x 180</t>
  </si>
  <si>
    <t xml:space="preserve">Standard basic rack for hooking display 90 x180 </t>
  </si>
  <si>
    <t xml:space="preserve">Extension rack for hooking display 90 x 180 </t>
  </si>
  <si>
    <t>RD4001</t>
  </si>
  <si>
    <t>RD4002</t>
  </si>
  <si>
    <t>RD4003</t>
  </si>
  <si>
    <t>RD4004</t>
  </si>
  <si>
    <t>SHC95</t>
  </si>
  <si>
    <t>SHC97</t>
  </si>
  <si>
    <t xml:space="preserve">Display hook 20 cm long </t>
  </si>
  <si>
    <t xml:space="preserve">Display hook 30 cm long </t>
  </si>
  <si>
    <t>O</t>
  </si>
  <si>
    <t>45 mm connection plate</t>
  </si>
  <si>
    <t>PX  Project Cabinets</t>
  </si>
  <si>
    <t>SX Sub Cabinets</t>
  </si>
  <si>
    <t>RX  Road Cabinets</t>
  </si>
  <si>
    <t>HS Horn Cabinets</t>
  </si>
  <si>
    <t>Cover &amp; protection bag for road serie RX112</t>
  </si>
  <si>
    <t>Cover &amp; protection bag for road serie RX115</t>
  </si>
  <si>
    <t>Cover &amp; protection bag for project serie PX108</t>
  </si>
  <si>
    <t>Cover &amp; protection bag for project serie PX110</t>
  </si>
  <si>
    <t>Cover &amp; protection bag for project serie PX112</t>
  </si>
  <si>
    <t>Cover &amp; protection bag for project serie PX115</t>
  </si>
  <si>
    <t>CPB112R</t>
  </si>
  <si>
    <t>CPB115R</t>
  </si>
  <si>
    <t>CPB108P</t>
  </si>
  <si>
    <t>CPB110P</t>
  </si>
  <si>
    <t>CPB112P</t>
  </si>
  <si>
    <t>CPB115P</t>
  </si>
  <si>
    <t>Microphones</t>
  </si>
  <si>
    <t>Stat</t>
  </si>
  <si>
    <t>O6O6</t>
  </si>
  <si>
    <t>O3O6</t>
  </si>
  <si>
    <t>NSA</t>
  </si>
  <si>
    <t>ILD15BB</t>
  </si>
  <si>
    <t>ILD14</t>
  </si>
  <si>
    <t>ILD100</t>
  </si>
  <si>
    <t>ILD300</t>
  </si>
  <si>
    <t>ILD500</t>
  </si>
  <si>
    <t>ILR3</t>
  </si>
  <si>
    <t>CMR3</t>
  </si>
  <si>
    <t>FB1.8</t>
  </si>
  <si>
    <t>DAS1</t>
  </si>
  <si>
    <t>DAS2</t>
  </si>
  <si>
    <t>Inductionloop amplifier special for lifts</t>
  </si>
  <si>
    <t>Inductionloop amplifier special for outdoor use</t>
  </si>
  <si>
    <t>Inductionloop amplifier Current driver 100m²</t>
  </si>
  <si>
    <t>Inductionloop amplifier Current driver 300m²</t>
  </si>
  <si>
    <t>Euro Power female - to - Euro Power male 1 m - 3 x 1.5 mm²</t>
  </si>
  <si>
    <t>PU 901P</t>
  </si>
  <si>
    <t>PU 901 UHF receiver with UH 901L transmitter, (16 freq. )</t>
  </si>
  <si>
    <t>PU910P</t>
  </si>
  <si>
    <t>PU910M</t>
  </si>
  <si>
    <t>PU 910 UHF receiver with UH 900L transmitter,(16 freq. )</t>
  </si>
  <si>
    <t>VH804</t>
  </si>
  <si>
    <t>Electret cardioid lavaliere microphone for 850P and MOBILE50</t>
  </si>
  <si>
    <t>Electret cardioid lavaliere microphone for PU901 and PU910 series</t>
  </si>
  <si>
    <t>VH812SR</t>
  </si>
  <si>
    <t>Electret neck microphone, economy version for 850P and MOBILE 50</t>
  </si>
  <si>
    <t>Electret neck microphone, economy version for PU901 and PU910 series</t>
  </si>
  <si>
    <t>VH831</t>
  </si>
  <si>
    <t>Electret neck microphone, hyper cardioid, black, for 850P and MOBILE50</t>
  </si>
  <si>
    <t>Electret neck microphone, hyper cardioid, black, for PU901 and PU910 series</t>
  </si>
  <si>
    <t>OPERA305</t>
  </si>
  <si>
    <t>TWIN128W</t>
  </si>
  <si>
    <t>WK1</t>
  </si>
  <si>
    <t>Wheelkit for easy transport of stage Opera systems</t>
  </si>
  <si>
    <t>S400</t>
  </si>
  <si>
    <t>Entertainer system 300 watt low &amp; 2 x 50 watt high 5" sattellite speaker</t>
  </si>
  <si>
    <t>Speaker wall bracket pair</t>
  </si>
  <si>
    <t>New</t>
  </si>
  <si>
    <t>FCC06</t>
  </si>
  <si>
    <t>FCC08</t>
  </si>
  <si>
    <t>WX302/W</t>
  </si>
  <si>
    <t>WX302/S</t>
  </si>
  <si>
    <t>WX302/B</t>
  </si>
  <si>
    <t>Digital voltage device for 4 zones</t>
  </si>
  <si>
    <t>Digital voltage device for 16 zones</t>
  </si>
  <si>
    <t>Digital relay unit for 4 zones</t>
  </si>
  <si>
    <t>Digital relay unit for 8 zones</t>
  </si>
  <si>
    <t>Digital relay unit for 16 zones</t>
  </si>
  <si>
    <t>Gooseneck microphone</t>
  </si>
  <si>
    <t xml:space="preserve">Base for gooseneck microphone </t>
  </si>
  <si>
    <t>Outdoor column speaker 20 watt 100 volt</t>
  </si>
  <si>
    <t>Outdoor column speaker 40 watt 100 volt</t>
  </si>
  <si>
    <t>Slimline column speaker 20 watt 100 volt</t>
  </si>
  <si>
    <t xml:space="preserve">Loudspeaker cabinet 10" LF - 70W RMS &amp; 1" HF - 20W RMS 117dB Spl max </t>
  </si>
  <si>
    <t>BASIC200</t>
  </si>
  <si>
    <t xml:space="preserve">Loudspeaker cabinet 12" LF - 120W RMS &amp; 1" HF - 40W RMS 118dB Spl max </t>
  </si>
  <si>
    <t>BASIC400</t>
  </si>
  <si>
    <t xml:space="preserve">Loudspeaker cabinet 12" LF - 225W RMS &amp; 1" HF - 50W RMS 125dB Spl max </t>
  </si>
  <si>
    <t>Opera Live speaker cabinets</t>
  </si>
  <si>
    <t>LIVE210</t>
  </si>
  <si>
    <t>Loudspeaker cabinet 10" LF - 150W RMS &amp; 1" HF - 50W RMS 120dB Spl max " Opera series"</t>
  </si>
  <si>
    <t>LIVE402</t>
  </si>
  <si>
    <t>Loudspeaker cabinet 12" LF 250W RMS &amp; 1" HF - 50W RMS 128 db Spl max " Opera series"</t>
  </si>
  <si>
    <t>LIVE405</t>
  </si>
  <si>
    <t>Loudspeaker cabinet 15" LF - 250W RMS &amp; 1" HF - 50W RMS 128 db Spl max " Opera series "</t>
  </si>
  <si>
    <t>Twin speaker cabinets</t>
  </si>
  <si>
    <t>SWATNC-N</t>
  </si>
  <si>
    <t>RF adaptor cable , set of 4 TNC to NBJ connectors  ( RG 58 TO RG 8 )</t>
  </si>
  <si>
    <t>SWATNC-MCA</t>
  </si>
  <si>
    <t>TNC male crimp connector 2,4 G Hz</t>
  </si>
  <si>
    <t>Cable for RS 485 serial connection on ND receivers</t>
  </si>
  <si>
    <t>SWC70L</t>
  </si>
  <si>
    <t>Power amplifier 100 volt 360 watt</t>
  </si>
  <si>
    <t>Optional 100 volt line transformer for 4 x 60 watt</t>
  </si>
  <si>
    <t>Optional 100 volt line transformer for 4 x 120 watt</t>
  </si>
  <si>
    <t>Optional 100 volt line transformer for 4 x 240 watt</t>
  </si>
  <si>
    <t>TBAG05</t>
  </si>
  <si>
    <t>SN130</t>
  </si>
  <si>
    <t>M15.4</t>
  </si>
  <si>
    <t>Entertainer system series</t>
  </si>
  <si>
    <t>S350</t>
  </si>
  <si>
    <t>Entertainer system 300 watt low &amp; 2 x 50 watt high 6,5" wooden satellite speaker</t>
  </si>
  <si>
    <t>Opera BASIC speaker cabinets</t>
  </si>
  <si>
    <t>BASIC100</t>
  </si>
  <si>
    <t>CP45VGA/B</t>
  </si>
  <si>
    <t>Coverplate 45 x 45 mm standard with DB 9 connector or SVGA hole - white</t>
  </si>
  <si>
    <t>Coverplate 45 x 45 mm standard with DB 9 connector or SVGA hole - black</t>
  </si>
  <si>
    <t>CP45XLR/W</t>
  </si>
  <si>
    <t>CP45XLR/B</t>
  </si>
  <si>
    <t>Coverplate 45 x 45 mm standard for with D-size XLR hole - white</t>
  </si>
  <si>
    <t>Coverplate 45 x 45 mm standard for with D-size XLR hole - black</t>
  </si>
  <si>
    <t>R1</t>
  </si>
  <si>
    <t>CAB708/1.5</t>
  </si>
  <si>
    <t>CAB708/3</t>
  </si>
  <si>
    <t>2 x XLR Male - to - 2 x Jack male - 1.5 meter</t>
  </si>
  <si>
    <t>2 x XLR Male - to - 2 x Jack male - 3 meter</t>
  </si>
  <si>
    <t>CAB709/5</t>
  </si>
  <si>
    <t>CAB712/1.5</t>
  </si>
  <si>
    <t>CAB712/3</t>
  </si>
  <si>
    <t xml:space="preserve">Jack 3.5 mm male stereo - to - 2 x XLR male - 1.5 meter </t>
  </si>
  <si>
    <t xml:space="preserve">Jack 3.5 mm male stereo - to - 2 x XLR male - 3 meter </t>
  </si>
  <si>
    <t>CAB714/1.5</t>
  </si>
  <si>
    <t>CAB714/3</t>
  </si>
  <si>
    <t>Inductionloop amplifier Current driver &gt; 500m²</t>
  </si>
  <si>
    <t>induction loop receiver</t>
  </si>
  <si>
    <t>Calibrated measuring receiver</t>
  </si>
  <si>
    <t>flat insulated cable , 1.8mm², 50m reel</t>
  </si>
  <si>
    <t>Deaf aid adhesive sign small</t>
  </si>
  <si>
    <t>deaf aid adhesive sign large</t>
  </si>
  <si>
    <t>CONTRACTING AUDIO</t>
  </si>
  <si>
    <t>Table top series</t>
  </si>
  <si>
    <t>AMPLIFIERS</t>
  </si>
  <si>
    <t>19 inch rack series</t>
  </si>
  <si>
    <t xml:space="preserve">Induction loop </t>
  </si>
  <si>
    <t>Digital matrix system</t>
  </si>
  <si>
    <t>Counter amplifier</t>
  </si>
  <si>
    <t>APM paging systems</t>
  </si>
  <si>
    <t>Sound projectors</t>
  </si>
  <si>
    <t>Columns</t>
  </si>
  <si>
    <t>Horn loaded 2 way 12 inch speaker 350 watt</t>
  </si>
  <si>
    <t>Horn loaded 2 way 8 inch speaker 150 watt</t>
  </si>
  <si>
    <t>WX Speaker cabinets</t>
  </si>
  <si>
    <t>Measurement instruments</t>
  </si>
  <si>
    <t>Power supply</t>
  </si>
  <si>
    <t>Speaker wall brackets</t>
  </si>
  <si>
    <t>TRANSFORMERS &amp; VOLUME CONTROL</t>
  </si>
  <si>
    <t>Transformers</t>
  </si>
  <si>
    <t>Volume control</t>
  </si>
  <si>
    <t>19 INCH ENCLOSURES</t>
  </si>
  <si>
    <t>ENCLOSURES</t>
  </si>
  <si>
    <t>19 inch rack case</t>
  </si>
  <si>
    <t>19 inch combo rack case</t>
  </si>
  <si>
    <t>Euro stacking case</t>
  </si>
  <si>
    <t>Plasma case</t>
  </si>
  <si>
    <t>Cable drum case</t>
  </si>
  <si>
    <t>Various</t>
  </si>
  <si>
    <t>Blindplate</t>
  </si>
  <si>
    <t>Music stand</t>
  </si>
  <si>
    <t>Cat 5E UTP cable super flex spool 100 meter</t>
  </si>
  <si>
    <t>Digital 110 Ohm DMX - AES single pair cable spool 100 meter</t>
  </si>
  <si>
    <t>Digital 110 Ohm DMX - AES dual pair cable spool 100 meter</t>
  </si>
  <si>
    <t>Speaker 8-pole male -male</t>
  </si>
  <si>
    <t>Caster 100 mm</t>
  </si>
  <si>
    <t>Caster with lock 100 mm</t>
  </si>
  <si>
    <t>CAS100</t>
  </si>
  <si>
    <t>CAS100L</t>
  </si>
  <si>
    <t>Antenna</t>
  </si>
  <si>
    <t>Groundplate VHF antenna for indoor</t>
  </si>
  <si>
    <t>Groundplate VHF antenna for outdoor</t>
  </si>
  <si>
    <t>Soft &amp; carry bags</t>
  </si>
  <si>
    <t>Speaker cable round 4 x 4 mm² 100 meter</t>
  </si>
  <si>
    <t>Speaker cable round 4 x 4 mm² 500 meter</t>
  </si>
  <si>
    <t>Speaker cable round 8 x 2,5 mm² 100 meter</t>
  </si>
  <si>
    <t>Speaker cable round 8 x 2,5 mm² 500 meter</t>
  </si>
  <si>
    <t>LS825/5</t>
  </si>
  <si>
    <t>LS825/1</t>
  </si>
  <si>
    <t>LS440/5</t>
  </si>
  <si>
    <t>LS440/1</t>
  </si>
  <si>
    <t>LS425/5</t>
  </si>
  <si>
    <t>LS425/1</t>
  </si>
  <si>
    <t>RZ07/1B</t>
  </si>
  <si>
    <t>RZ07/5B</t>
  </si>
  <si>
    <t>Speaker cable red/ black 2 x 0.75 mm² 500 meter</t>
  </si>
  <si>
    <t>Speaker cable red/ black 2 x 0.75 mm² 100 meter</t>
  </si>
  <si>
    <t>Speaker cable white 2 x 0.75 mm² 100 meter</t>
  </si>
  <si>
    <t>Speaker cable grey 2 x 0.75 mm² 100 meter</t>
  </si>
  <si>
    <t>RZ07/1W</t>
  </si>
  <si>
    <t>RZ07/1G</t>
  </si>
  <si>
    <t>RZ40/1</t>
  </si>
  <si>
    <t>RZ40/5</t>
  </si>
  <si>
    <t>RZ25/5</t>
  </si>
  <si>
    <t>RZ25/1</t>
  </si>
  <si>
    <t>RZ15/1</t>
  </si>
  <si>
    <t>RZ15/5</t>
  </si>
  <si>
    <t>Speaker cable red/ black 2 x 1.5 mm² 100 meter</t>
  </si>
  <si>
    <t>Speaker cable red/ black 2 x 1.5 mm² 500 meter</t>
  </si>
  <si>
    <t>Speaker cable red/ black 2 x 2.5 mm² 100 meter</t>
  </si>
  <si>
    <t>Speaker cable red/ black 2 x 2.5 mm² 500 meter</t>
  </si>
  <si>
    <t>Speaker cable round 2 x 1.5 mm²  100 meter</t>
  </si>
  <si>
    <t>Signal cable coat a coat unbalanced 4 x 8 mm² 100 meter</t>
  </si>
  <si>
    <t>Jack straight - to - jack angled  -  cable set in 6 colours 90 cm</t>
  </si>
  <si>
    <t>ILD20</t>
  </si>
  <si>
    <t>CAV114/10</t>
  </si>
  <si>
    <t>CAV114/15</t>
  </si>
  <si>
    <t>CAV114/20</t>
  </si>
  <si>
    <t>SVGA male - to SVGA male 10 meter</t>
  </si>
  <si>
    <t>SVGA male - to SVGA male 15 meter</t>
  </si>
  <si>
    <t>SVGA male - to SVGA male 20 meter</t>
  </si>
  <si>
    <t>Loudspeaker cabinet  2 x 15" LF - 500 watt &amp; 6,5" MF - 200 watt &amp; 1" HF - 100 watt 130 db Spl passive</t>
  </si>
  <si>
    <t>Loudspeaker cabinet 2 x 12" LF - 300 watt &amp; 1" HF - 100 watt 127 db Spl passive</t>
  </si>
  <si>
    <t>CAB724/10</t>
  </si>
  <si>
    <t>CXM400/1</t>
  </si>
  <si>
    <t>CXM400/1,5</t>
  </si>
  <si>
    <t>CXM400/3</t>
  </si>
  <si>
    <t>CXM400/5</t>
  </si>
  <si>
    <t>CXM400/10</t>
  </si>
  <si>
    <t>CXM400/0,5</t>
  </si>
  <si>
    <t>Midi signal cable male to male 1 meter</t>
  </si>
  <si>
    <t>Midi signal cable male to male 1,5 meter</t>
  </si>
  <si>
    <t>Midi signal cable male to male 3 meter</t>
  </si>
  <si>
    <t>Midi signal cable male to male 5 meter</t>
  </si>
  <si>
    <t>Midi signal cable male to male 10 meter</t>
  </si>
  <si>
    <t>Midi signal cable male to male 0,5 meter</t>
  </si>
  <si>
    <t>Signal cable coat a coat balanced 4 x 8 mm² 100 meter</t>
  </si>
  <si>
    <t>Signal cable round 4 conductors each shielded 100 meter</t>
  </si>
  <si>
    <t>Signal balanced &amp; power 3 x 1 mm² 100 meter</t>
  </si>
  <si>
    <t>Signal multi-core cable balanced 8 pair 1 meter</t>
  </si>
  <si>
    <t>CST259/B</t>
  </si>
  <si>
    <t>Microphone drum stand with boom - black folding legs</t>
  </si>
  <si>
    <t>MCM140</t>
  </si>
  <si>
    <t>MCM148</t>
  </si>
  <si>
    <t>Signal multi-core cable balanced 40 pair 1 meter</t>
  </si>
  <si>
    <t>Signal multi-core cable balanced 48 pair 1 meter</t>
  </si>
  <si>
    <t>VCD60</t>
  </si>
  <si>
    <t>VCD70</t>
  </si>
  <si>
    <t>VCD72</t>
  </si>
  <si>
    <t>CST120/B</t>
  </si>
  <si>
    <t xml:space="preserve">Music stand  </t>
  </si>
  <si>
    <t>CST122/B</t>
  </si>
  <si>
    <t>Replacement bulb for CST122</t>
  </si>
  <si>
    <t>CST123</t>
  </si>
  <si>
    <t>REF8035/5</t>
  </si>
  <si>
    <t>Multi 8 core 8 x mono jack male - to 4 x stereo jack male - 5 meter</t>
  </si>
  <si>
    <t>REF709/5</t>
  </si>
  <si>
    <t xml:space="preserve">2 x RCA / Cinch male - to - 2 x RCA / Cinch male - 5 meter </t>
  </si>
  <si>
    <t xml:space="preserve">2 x RCA / Cinch female - to - 2 x RCA / Cinch male - 1.5 meter </t>
  </si>
  <si>
    <t xml:space="preserve">2 x RCA / Cinch female - to - 2 x RCA / Cinch male - 3 meter </t>
  </si>
  <si>
    <t>DMX-AES 110 Ohm digital audio 3 pool  XLR male - to - XLR female - 10 meter</t>
  </si>
  <si>
    <t>DMX-AES 110 Ohm digital audio 3 pool  XLR male - to - XLR female - 15 meter</t>
  </si>
  <si>
    <t>MBK108</t>
  </si>
  <si>
    <t>MBK110</t>
  </si>
  <si>
    <t>MBK112</t>
  </si>
  <si>
    <t>MBK115</t>
  </si>
  <si>
    <t>MBK308</t>
  </si>
  <si>
    <t>Mounting bracket for PX108</t>
  </si>
  <si>
    <t>Mounting bracket for PX110</t>
  </si>
  <si>
    <t>Mounting bracket for PX112</t>
  </si>
  <si>
    <t>Mounting bracket for PX115</t>
  </si>
  <si>
    <t>Mounting bracket for SX308</t>
  </si>
  <si>
    <t>RCA male - to - 2 x RCA male - 1.5 meter</t>
  </si>
  <si>
    <t>RCA male - to - 2 x RCA female - 1.5 meter</t>
  </si>
  <si>
    <t xml:space="preserve">2 x RCA / Cinch male - to - 2 x RCA / Cinch male - 1.5 meter </t>
  </si>
  <si>
    <t xml:space="preserve">2 x RCA / Cinch male - to - 2 x RCA / Cinch male - 3 meter </t>
  </si>
  <si>
    <t>RoHS</t>
  </si>
  <si>
    <t>OK</t>
  </si>
  <si>
    <t>SLF12</t>
  </si>
  <si>
    <t>CXV104</t>
  </si>
  <si>
    <t>CXV106</t>
  </si>
  <si>
    <t>CXV107</t>
  </si>
  <si>
    <t>Cable tension relief for cables from 12 to 18 mm</t>
  </si>
  <si>
    <t>Cable tension relief for cables from 18 to 22 mm</t>
  </si>
  <si>
    <t>INSTALL</t>
  </si>
  <si>
    <t>PR315</t>
  </si>
  <si>
    <t>PR330</t>
  </si>
  <si>
    <t>PR315DD</t>
  </si>
  <si>
    <t>PR315DG</t>
  </si>
  <si>
    <t>PR315DP</t>
  </si>
  <si>
    <t>Grill door for PR315, lock included</t>
  </si>
  <si>
    <t>Closed door for PR315, lock included</t>
  </si>
  <si>
    <t>Plexi door for PR315, lock included</t>
  </si>
  <si>
    <t>Closed door for PR330, lock included</t>
  </si>
  <si>
    <t>PR330DG</t>
  </si>
  <si>
    <t>Grill door for PR330, lock included</t>
  </si>
  <si>
    <t>PR330DP</t>
  </si>
  <si>
    <t>Plexi door for PR330, lock included</t>
  </si>
  <si>
    <t>PR330DD</t>
  </si>
  <si>
    <t>Cassette module for PAM amplifier</t>
  </si>
  <si>
    <t>Omni directional FM outdoor antenna</t>
  </si>
  <si>
    <t>Preamplifier 1 out 13 in</t>
  </si>
  <si>
    <t>Preamplifier 2 out 13 in</t>
  </si>
  <si>
    <t>Preamplifier 2 out 14 in</t>
  </si>
  <si>
    <t>Gong and siren module</t>
  </si>
  <si>
    <t>5 CD changer stereo</t>
  </si>
  <si>
    <t>8 channel 100 volt monitor panel</t>
  </si>
  <si>
    <t>Battery charger 24 Vdc</t>
  </si>
  <si>
    <t>Power amplifier 100 volt 120 watt</t>
  </si>
  <si>
    <t>Power amplifier 100 volt 240 watt</t>
  </si>
  <si>
    <t>KYRA/S</t>
  </si>
  <si>
    <t>KYRA/W</t>
  </si>
  <si>
    <t>XENO/S</t>
  </si>
  <si>
    <t>XENO/W</t>
  </si>
  <si>
    <t>ST200B</t>
  </si>
  <si>
    <t>ST260/1B</t>
  </si>
  <si>
    <t>ST21021B</t>
  </si>
  <si>
    <t>Heavy round base mic stand</t>
  </si>
  <si>
    <t>ST211B</t>
  </si>
  <si>
    <t>ST231/1C</t>
  </si>
  <si>
    <t>ST233B</t>
  </si>
  <si>
    <t>ST237B</t>
  </si>
  <si>
    <t>ST258B</t>
  </si>
  <si>
    <t>ST221A</t>
  </si>
  <si>
    <t>ST221C</t>
  </si>
  <si>
    <t>ST221D</t>
  </si>
  <si>
    <t>ST25960B</t>
  </si>
  <si>
    <t>Microphone stand with extendable boom</t>
  </si>
  <si>
    <t>ST23550B</t>
  </si>
  <si>
    <t>ST236B</t>
  </si>
  <si>
    <t>ST23850B</t>
  </si>
  <si>
    <t>ST238B</t>
  </si>
  <si>
    <t>Charger: microphone clip for SW70 handheld microphones</t>
  </si>
  <si>
    <t>SWCPOWR</t>
  </si>
  <si>
    <t>Battery charger for SW70H handheld and SW70T beltpack transmitters</t>
  </si>
  <si>
    <t>SWC4P</t>
  </si>
  <si>
    <t>Switchcraft TA4-F connector</t>
  </si>
  <si>
    <t>SWCPOWREXT</t>
  </si>
  <si>
    <t>Charger extension cable DC 3 meters</t>
  </si>
  <si>
    <t xml:space="preserve">2 inch metal ceiling speaker </t>
  </si>
  <si>
    <t xml:space="preserve">3 3/4 inch metal ceiling speaker </t>
  </si>
  <si>
    <t>3 3/4 inch 2 way metal ceiling speaker</t>
  </si>
  <si>
    <t>CS58</t>
  </si>
  <si>
    <t>Quick fit ceiling speaker 6 watt - 100 volt with fire top</t>
  </si>
  <si>
    <t>CTR06</t>
  </si>
  <si>
    <t>Heavy duty nylon speaker cover for ES1.0 or ES1.5</t>
  </si>
  <si>
    <t>Heavy duty nylon speaker cover for ES1.8 or ES2.5</t>
  </si>
  <si>
    <t>Heavy duty nylon speaker cover for ES.  E-Pack</t>
  </si>
  <si>
    <t>Extension lead power male - female  5 m - 3G2.5 -  H07RN-F - France</t>
  </si>
  <si>
    <t>Extension lead power male - female  10 m - 3G2.5 -  H07RN-F - France</t>
  </si>
  <si>
    <t>Extension lead power male - female  15 m - 3G2.5 -  H07RN-F - France</t>
  </si>
  <si>
    <t>Extension lead power male - female  20 m - 3G2.5 -  H07RN-F - France</t>
  </si>
  <si>
    <t>Stage snake cable  8 male  on stage block - to - 8 female spin / 10 meter</t>
  </si>
  <si>
    <t>Stage snake cable  12 male  on stage block - to - 12 female spin / 10 meter</t>
  </si>
  <si>
    <t>Stereo jack male - to - stereo jack male 5 meter</t>
  </si>
  <si>
    <t>Toslink - to - Toslink 0,75 meter</t>
  </si>
  <si>
    <t>Keyboardstand</t>
  </si>
  <si>
    <t xml:space="preserve">Metal speaker wall bracket </t>
  </si>
  <si>
    <t>Extension lead power male - female  15 m - 3G1.5 - France</t>
  </si>
  <si>
    <t>Extension lead power male - female  20 m - 3G1.5 - France</t>
  </si>
  <si>
    <t>Extension lead power male - female  3 m - 3G1.5 - German</t>
  </si>
  <si>
    <t>Extension lead power male - female  5 m - 3G1.5 - German</t>
  </si>
  <si>
    <t>Extension lead power male - female  10 m - 3G1.5 - German</t>
  </si>
  <si>
    <t>Extension lead power male - female  15 m - 3G1.5 - German</t>
  </si>
  <si>
    <t>Extension lead power male - female  20 m - 3G1.5 - German</t>
  </si>
  <si>
    <t>Extension lead power male - female  3 m - 3G2.5 -  H07RN-F - France</t>
  </si>
  <si>
    <t>CAB703/5</t>
  </si>
  <si>
    <t>CAB703/10</t>
  </si>
  <si>
    <t>XLR male - to - 2 x RCA / Cinch male - 10 meter</t>
  </si>
  <si>
    <t>XLR male - to - 2 x RCA / Cinch male - 5 meter</t>
  </si>
  <si>
    <t>CAB724/5</t>
  </si>
  <si>
    <t>Stage snake cable  20 m &amp; 4 fem.  on stage block - to - 20 fem. &amp; 4 m, spin / 30 meter</t>
  </si>
  <si>
    <t>Stage snake cable  28 m, &amp; 4 fem.  on stage block - to - 28 fem. &amp; 4 m, spin / 30 meter</t>
  </si>
  <si>
    <t>CAV118/10</t>
  </si>
  <si>
    <t>CAV118/15</t>
  </si>
  <si>
    <t>HS208</t>
  </si>
  <si>
    <t>Mounting bracket for HS208</t>
  </si>
  <si>
    <t>Mounting bracket for HS212</t>
  </si>
  <si>
    <t>MBK208</t>
  </si>
  <si>
    <t>MBK212</t>
  </si>
  <si>
    <t>XLR male - to - XLR female - 1,50 meter Neutrik</t>
  </si>
  <si>
    <t>CAB902/3</t>
  </si>
  <si>
    <t>XLR male - to - XLR female - 3 meter Neutrik</t>
  </si>
  <si>
    <t>CAB902/5</t>
  </si>
  <si>
    <t>XLR male - to - XLR female - 5 meter Neutrik</t>
  </si>
  <si>
    <t>CAB902/10</t>
  </si>
  <si>
    <t>19" shelf A type - 2 units</t>
  </si>
  <si>
    <t>19" shelf B type - 2 units</t>
  </si>
  <si>
    <t>19" blind cover steel 4 units ventilated black</t>
  </si>
  <si>
    <t>19" blind cover steel 4 units black</t>
  </si>
  <si>
    <t>Speaker cable red/ black 2 x 4 mm² 100 meter</t>
  </si>
  <si>
    <t>Speaker cable red/ black 2 x 4 mm² 500 meter</t>
  </si>
  <si>
    <t>Extentionlead CEE 16 Amp male - female  5 m - 3G2.5 - H07RN-F</t>
  </si>
  <si>
    <t>Extentionlead CEE 16 Amp male - female  10 m - 3G2.5 - H07RN-F</t>
  </si>
  <si>
    <t>Extentionlead CEE 16 Amp male - female  15 m - 3G2.5 - H07RN-F</t>
  </si>
  <si>
    <t>Extentionlead CEE 16 Amp male - female  20 m - 3G2.5 - H07RN-F</t>
  </si>
  <si>
    <t>Extentionlead CEE 16 Amp male - female  3 m - 3G2.5 - H07RN-F</t>
  </si>
  <si>
    <t>ST21311</t>
  </si>
  <si>
    <t>ST12290</t>
  </si>
  <si>
    <t>KS500</t>
  </si>
  <si>
    <t>KM500</t>
  </si>
  <si>
    <t>KS600</t>
  </si>
  <si>
    <t>KM600</t>
  </si>
  <si>
    <t>CAB790/0.6</t>
  </si>
  <si>
    <t>CAB790/0.9</t>
  </si>
  <si>
    <t>CAB792/0.6</t>
  </si>
  <si>
    <t>CAB792/0.9</t>
  </si>
  <si>
    <t>Adapter XLR male - XLR male</t>
  </si>
  <si>
    <t>Adapter XLR female - XLR female</t>
  </si>
  <si>
    <t>XLR connector 3-pole female panel D series</t>
  </si>
  <si>
    <t>XLR connector 3-pole female cable</t>
  </si>
  <si>
    <t>XLR connector 3-pole male cable</t>
  </si>
  <si>
    <t>XLR connector 3-pole male panel D series</t>
  </si>
  <si>
    <t>Adaptinglead CEE female to Schukko male  1 m - 3G2.5 -  H07RN-F</t>
  </si>
  <si>
    <t>Compact 18" bass speaker module</t>
  </si>
  <si>
    <t>Compact dual 15" bass speaker module</t>
  </si>
  <si>
    <t xml:space="preserve">Compact dual 12" bass active speaker module 1000 watt </t>
  </si>
  <si>
    <t>CAB820/3</t>
  </si>
  <si>
    <t>CAB820/5</t>
  </si>
  <si>
    <t>CAB820/10</t>
  </si>
  <si>
    <t xml:space="preserve">2 x RCA / Cinch male - to - 2 x RCA / Cinch male - 1 m. heavy duty </t>
  </si>
  <si>
    <t xml:space="preserve">2 x RCA / Cinch male - to - 2 x RCA / Cinch male - 1.5 m. heavy duty </t>
  </si>
  <si>
    <t xml:space="preserve">2 x RCA / Cinch male - to - 2 x RCA / Cinch male - 3 m. heavy duty </t>
  </si>
  <si>
    <t>Loudspeaker sub cabinet 12" 200 watt build in cross over network</t>
  </si>
  <si>
    <t>CAV118/20</t>
  </si>
  <si>
    <t>SVGA male - to 5 X BNC male  10 meter</t>
  </si>
  <si>
    <t>SVGA male - to 5 X BNC male  15 meter</t>
  </si>
  <si>
    <t>SVGA male - to 5 X BNC male  20 meter</t>
  </si>
  <si>
    <t>5 x BNC male - to 5 X BNC male  20 meter</t>
  </si>
  <si>
    <t>5 x BNC male - to 5 X BNC male  15 meter</t>
  </si>
  <si>
    <t>5 x BNC male - to 5 X BNC male  10 meter</t>
  </si>
  <si>
    <t>Multi media powermatrix 4 x 150 watt @ 8 Ohm</t>
  </si>
  <si>
    <t>PX108</t>
  </si>
  <si>
    <t>PX110</t>
  </si>
  <si>
    <t>PX112</t>
  </si>
  <si>
    <t>PX115</t>
  </si>
  <si>
    <t>RX112</t>
  </si>
  <si>
    <t>RX115</t>
  </si>
  <si>
    <t>SX412</t>
  </si>
  <si>
    <t>SX415</t>
  </si>
  <si>
    <t>SX418</t>
  </si>
  <si>
    <t>FLY210</t>
  </si>
  <si>
    <t xml:space="preserve">Flying kit for line array speaker system </t>
  </si>
  <si>
    <t>HS152</t>
  </si>
  <si>
    <t>HS181</t>
  </si>
  <si>
    <t xml:space="preserve">Active 15" woofer, tri ampl. With 500WRMS for woofer and  200; 100W RMS for QL 12 </t>
  </si>
  <si>
    <t>QL152</t>
  </si>
  <si>
    <t>Active subwoofer 2 x 15" with claas H ampl 800W RMS ; 134 dB spl max</t>
  </si>
  <si>
    <t>Fifty Line</t>
  </si>
  <si>
    <t>FL10</t>
  </si>
  <si>
    <t>Passive Mid / High 10"mid + 1" B&amp;C high ;spl max : 131 dB</t>
  </si>
  <si>
    <t>FL15</t>
  </si>
  <si>
    <t xml:space="preserve">Active 15" woofer, tri ampl. With 500WRMS for woofer and  300; 100W RMS for FL 10 </t>
  </si>
  <si>
    <t>FL18</t>
  </si>
  <si>
    <t>Very compact active sub bass 18"; 600W RMS ; spl max : 133,5 dB</t>
  </si>
  <si>
    <t>CAB901/10</t>
  </si>
  <si>
    <t>CAB901/15</t>
  </si>
  <si>
    <t>CAB901/20</t>
  </si>
  <si>
    <t>Stereo jack male - to - stereo jack male 3 meter</t>
  </si>
  <si>
    <t>CAB600//3</t>
  </si>
  <si>
    <t>CAB600/5</t>
  </si>
  <si>
    <t>CAB610/5</t>
  </si>
  <si>
    <t>CAB610/10</t>
  </si>
  <si>
    <t>CAB610/3</t>
  </si>
  <si>
    <t>VC210</t>
  </si>
  <si>
    <t>VCJ3FX</t>
  </si>
  <si>
    <t>Jack 3-pole female cable</t>
  </si>
  <si>
    <t>8FXMX/3</t>
  </si>
  <si>
    <t>8SJSJ/3</t>
  </si>
  <si>
    <t>8SJSJ/5</t>
  </si>
  <si>
    <t>8FXSJ/3</t>
  </si>
  <si>
    <t>8FXSJ/5</t>
  </si>
  <si>
    <t>8MXSJ/3</t>
  </si>
  <si>
    <t>8MXSJ/5</t>
  </si>
  <si>
    <t>8FXMJ/3</t>
  </si>
  <si>
    <t>8FXMJ/5</t>
  </si>
  <si>
    <t xml:space="preserve">2 x RCA / Cinch male - to - 2 x RCA / Cinch male - 5 m. heavy duty </t>
  </si>
  <si>
    <t>OCT125</t>
  </si>
  <si>
    <t>ASR400</t>
  </si>
  <si>
    <t>Cable Grip for cables from 18 to 22 mm</t>
  </si>
  <si>
    <t xml:space="preserve">Loudspeaker cabinet 2 X 8" LF - 70W RMS &amp; 1" HF - 20W RMS 118 db Spl </t>
  </si>
  <si>
    <t>Loudspeaker cabinet 2 X 8" LF - 70W RMS &amp; 1" HF - 20W RMS 118 db Spl  white colour</t>
  </si>
  <si>
    <t>TWIN228</t>
  </si>
  <si>
    <t xml:space="preserve">Loudspeaker cabinet 2 X 8" LF - 150W RMS &amp; 1" HF - 50W RMS 121 db Spl  </t>
  </si>
  <si>
    <t>Design column speaker 6 watt 1 FR speaker. silver color</t>
  </si>
  <si>
    <t>Design column speaker 6 watt 1 FR speaker. white color</t>
  </si>
  <si>
    <t>Horn speaker 20 watt 100 volt</t>
  </si>
  <si>
    <t>Horn speaker 30 watt 100 volt</t>
  </si>
  <si>
    <t>Horn speaker 50 watt 100 volt</t>
  </si>
  <si>
    <t>Inwall speaker square 2-way - 24 watt / 100 volt</t>
  </si>
  <si>
    <t>FCE01H</t>
  </si>
  <si>
    <t>FCE02H</t>
  </si>
  <si>
    <t>FCE03H</t>
  </si>
  <si>
    <t>FCE04H</t>
  </si>
  <si>
    <t xml:space="preserve">Jack 6.3 mm male stereo - to - 2 x RCA / Cinch male - 1.5 meter </t>
  </si>
  <si>
    <t xml:space="preserve">Jack 6.3 mm male stereo - to - 2 x RCA / Cinch male - 3 meter </t>
  </si>
  <si>
    <t xml:space="preserve">Jack 6.3 mm male stereo - to - 2 x Jack 6.3 mm male - 1.5 meter </t>
  </si>
  <si>
    <t>SVGA male - to 5 X BNC male  5 meter</t>
  </si>
  <si>
    <t>5 x BNC male - to 5 X BNC male  1,5 meter</t>
  </si>
  <si>
    <t>5 x BNC male - to 5 X BNC male  3 meter</t>
  </si>
  <si>
    <t>5 x BNC male - to 5 X BNC male  5 meter</t>
  </si>
  <si>
    <t>SVHS male - to SVHS male  3 meter</t>
  </si>
  <si>
    <t>SVHS male - to SVHS male  5 meter</t>
  </si>
  <si>
    <t>SVHS male - to SVHS male  1,5 meter</t>
  </si>
  <si>
    <t>Scart male - to - Scart male 3 meter</t>
  </si>
  <si>
    <t>Scart male - to - Scart male 5 meter</t>
  </si>
  <si>
    <t>Scart male - to - Scart male 1,5 meter</t>
  </si>
  <si>
    <t>SVHS male / 2 x RCA - to - Scart male 1,5 meter</t>
  </si>
  <si>
    <t>SVHS male / 2 x RCA - to - Scart male 3 meter</t>
  </si>
  <si>
    <t>SVHS male / 2 x RCA - to - Scart male 5 meter</t>
  </si>
  <si>
    <t>Scart male - to - 3 x RCA  1,5 meter</t>
  </si>
  <si>
    <t>Scart male - to - 3 x RCA  3 meter</t>
  </si>
  <si>
    <t>Scart male - to - 3 x RCA  5 meter</t>
  </si>
  <si>
    <t>Toslink - to - Toslink 1,5 meter</t>
  </si>
  <si>
    <t>Toslink - to - Toslink 3 meter</t>
  </si>
  <si>
    <t>Toslink - to - Toslink 5 meter</t>
  </si>
  <si>
    <t>RCA female - to - 2 x RCA male - 1.5 meter</t>
  </si>
  <si>
    <t>CAB591/10</t>
  </si>
  <si>
    <t>CAB592/10</t>
  </si>
  <si>
    <t>CAB900/3</t>
  </si>
  <si>
    <t>CAB900/10</t>
  </si>
  <si>
    <t>VCL4MM-P</t>
  </si>
  <si>
    <t>Speaker 4-pole male - male 15 Pack</t>
  </si>
  <si>
    <t>Jack 6.3 mm male - to - XLR female - 3 meter</t>
  </si>
  <si>
    <t>Jack 6.3 mm male - to - XLR female - 10 meter</t>
  </si>
  <si>
    <t>SP20HA</t>
  </si>
  <si>
    <t>CAYMON</t>
  </si>
  <si>
    <t>WBL12</t>
  </si>
  <si>
    <t>WBL14</t>
  </si>
  <si>
    <t>Wall bracket for all L &amp; M loudspeakers white</t>
  </si>
  <si>
    <t>WM 220 D</t>
  </si>
  <si>
    <t>LCR610</t>
  </si>
  <si>
    <t>LCR meter</t>
  </si>
  <si>
    <t>SLM330</t>
  </si>
  <si>
    <t>SLC336</t>
  </si>
  <si>
    <t>PA1000B</t>
  </si>
  <si>
    <t>PA1000BR</t>
  </si>
  <si>
    <t>PAM60</t>
  </si>
  <si>
    <t>PAM120</t>
  </si>
  <si>
    <t>PAM T</t>
  </si>
  <si>
    <t>PAM CD</t>
  </si>
  <si>
    <t>PAM D</t>
  </si>
  <si>
    <t>PP9113</t>
  </si>
  <si>
    <t>PP9214</t>
  </si>
  <si>
    <t>GIAN</t>
  </si>
  <si>
    <t>FMS06</t>
  </si>
  <si>
    <t>SMS06</t>
  </si>
  <si>
    <t>LM9228</t>
  </si>
  <si>
    <t>Line monitor panel</t>
  </si>
  <si>
    <t>PM9208</t>
  </si>
  <si>
    <t>PB9207A</t>
  </si>
  <si>
    <t>PA9312</t>
  </si>
  <si>
    <t>PA9324</t>
  </si>
  <si>
    <t>PA9336</t>
  </si>
  <si>
    <t>OT4240</t>
  </si>
  <si>
    <t>OT4480</t>
  </si>
  <si>
    <t>OT4960</t>
  </si>
  <si>
    <t>BP106</t>
  </si>
  <si>
    <t>BP108</t>
  </si>
  <si>
    <t>BP112</t>
  </si>
  <si>
    <t>MC105/B</t>
  </si>
  <si>
    <t>MC105/W</t>
  </si>
  <si>
    <t>MC105/G</t>
  </si>
  <si>
    <t>A60</t>
  </si>
  <si>
    <t>A120</t>
  </si>
  <si>
    <t>PP9213</t>
  </si>
  <si>
    <t>APM</t>
  </si>
  <si>
    <t>APM01</t>
  </si>
  <si>
    <t>APM16</t>
  </si>
  <si>
    <t>HM150</t>
  </si>
  <si>
    <t>PDM100</t>
  </si>
  <si>
    <t>RM01BS</t>
  </si>
  <si>
    <t>MC01</t>
  </si>
  <si>
    <t>MP100</t>
  </si>
  <si>
    <t>PTM48</t>
  </si>
  <si>
    <t>CS820</t>
  </si>
  <si>
    <t>CS840</t>
  </si>
  <si>
    <t>CS920</t>
  </si>
  <si>
    <t>CS940</t>
  </si>
  <si>
    <t>SP6</t>
  </si>
  <si>
    <t>SP12</t>
  </si>
  <si>
    <t>SP25</t>
  </si>
  <si>
    <t>CH522</t>
  </si>
  <si>
    <t>CH532</t>
  </si>
  <si>
    <t>HS20</t>
  </si>
  <si>
    <t>HS30</t>
  </si>
  <si>
    <t>HS50</t>
  </si>
  <si>
    <t>CS55</t>
  </si>
  <si>
    <t>CS65</t>
  </si>
  <si>
    <t>CS50</t>
  </si>
  <si>
    <t>SWS10W</t>
  </si>
  <si>
    <t>TR2010</t>
  </si>
  <si>
    <t>TR2020</t>
  </si>
  <si>
    <t>TR2050</t>
  </si>
  <si>
    <t>TR1001</t>
  </si>
  <si>
    <t>TR1006</t>
  </si>
  <si>
    <t>TR1010</t>
  </si>
  <si>
    <t>TR1030</t>
  </si>
  <si>
    <t>TR1050</t>
  </si>
  <si>
    <t>TR1120</t>
  </si>
  <si>
    <t>TR1250</t>
  </si>
  <si>
    <t>TR1350</t>
  </si>
  <si>
    <t>TR1450</t>
  </si>
  <si>
    <t>ATT30BOX</t>
  </si>
  <si>
    <t>ATT30</t>
  </si>
  <si>
    <t>VC2212</t>
  </si>
  <si>
    <t>VC2212S</t>
  </si>
  <si>
    <t>VC2036</t>
  </si>
  <si>
    <t>VC2036S</t>
  </si>
  <si>
    <t>VC2036P</t>
  </si>
  <si>
    <t>VC2100</t>
  </si>
  <si>
    <t xml:space="preserve">Loudspeaker cabinet 5" 2-way 20 watt - 100 volt - black - piece </t>
  </si>
  <si>
    <t xml:space="preserve">Loudspeaker cabinet 5" 2-way 80 watt - 8 ohm - white - piece </t>
  </si>
  <si>
    <t>Loudspeaker cabinet 5" 2-way 80 watt - 16 ohm - white - piece</t>
  </si>
  <si>
    <t xml:space="preserve">Loudspeaker cabinet 5" 2-way 20 watt - 100 volt - white - piece </t>
  </si>
  <si>
    <t>Power amplifier 2 x 75 watt @ 4 ohm</t>
  </si>
  <si>
    <t>Power amplifier 2 x 150 watt @ 4 ohm</t>
  </si>
  <si>
    <t>Power amplifier 2 x 300 watt @ 4 ohm</t>
  </si>
  <si>
    <t>Power amplifier 2 x 750 watt @ 4 ohm with clip lim.</t>
  </si>
  <si>
    <t>Power amplifier 2 x 1200 watt @ 4 ohm with clip lim.</t>
  </si>
  <si>
    <t>Power amplifier 4 x 60 watt @ 4 ohm</t>
  </si>
  <si>
    <t>Power amplifier 4 x 120 watt @ 4 ohm</t>
  </si>
  <si>
    <t>Power amplifier 4 x 240 watt @ 4 ohm</t>
  </si>
  <si>
    <t>PA935A</t>
  </si>
  <si>
    <t>MX1436</t>
  </si>
  <si>
    <t>MX1436EX</t>
  </si>
  <si>
    <t>MX1836</t>
  </si>
  <si>
    <t>MX1836EX</t>
  </si>
  <si>
    <t>MX2236</t>
  </si>
  <si>
    <t>MX2236EX</t>
  </si>
  <si>
    <t>22 channel 6 bus mixer with digi effect</t>
  </si>
  <si>
    <t>22 channel 6 bus mixer</t>
  </si>
  <si>
    <t>18 channel 6 bus mixer with digi effect</t>
  </si>
  <si>
    <t>18 channel 6 bus mixer</t>
  </si>
  <si>
    <t>14 channel 6 bus mixer with digi effect</t>
  </si>
  <si>
    <t>14 channel 6 bus mixer</t>
  </si>
  <si>
    <t>14 channel 4 bus mixer with digi effect</t>
  </si>
  <si>
    <t>14 channel 4 bus mixer</t>
  </si>
  <si>
    <t>Power amplifier 4 x 240 watt @ 4 ohm with crossover</t>
  </si>
  <si>
    <t>FREEJUMP</t>
  </si>
  <si>
    <t>Multi stage block 8 inputs</t>
  </si>
  <si>
    <t>CAB820/1</t>
  </si>
  <si>
    <t>RA10</t>
  </si>
  <si>
    <t>GP230</t>
  </si>
  <si>
    <t>RGA10</t>
  </si>
  <si>
    <t>WB500</t>
  </si>
  <si>
    <t>MPS01</t>
  </si>
  <si>
    <t>RLU01</t>
  </si>
  <si>
    <t>FAU02</t>
  </si>
  <si>
    <t>Loudspeaker cabinet 15" 2-way 350 watt</t>
  </si>
  <si>
    <t>OPERA 41.15</t>
  </si>
  <si>
    <t>Stereo active subwoofer 15" 400 watt RMS with clip limiter</t>
  </si>
  <si>
    <t>Stereo active subwoofer 18" 600 watt RMS with clip limiter</t>
  </si>
  <si>
    <t>M12.4</t>
  </si>
  <si>
    <t>2-Way bi-ampling active monitor with 12" Eighteen sound low and B&amp;C high 275 watt RMS</t>
  </si>
  <si>
    <t>CGR18</t>
  </si>
  <si>
    <t>CGR23</t>
  </si>
  <si>
    <t>RCA male - to RCA male 15 meter</t>
  </si>
  <si>
    <t>RCA male - to RCA male 20 meter</t>
  </si>
  <si>
    <t>RCA male - to RCA male 1,5 meter</t>
  </si>
  <si>
    <t>ST21411B</t>
  </si>
  <si>
    <t>ST201A/2C</t>
  </si>
  <si>
    <t>ST201A/2B</t>
  </si>
  <si>
    <t>ST210/4B</t>
  </si>
  <si>
    <t>ST210/2C</t>
  </si>
  <si>
    <t>ST210/2B</t>
  </si>
  <si>
    <t>CAV134/10</t>
  </si>
  <si>
    <t>CAV134/15</t>
  </si>
  <si>
    <t>CAV134/20</t>
  </si>
  <si>
    <t>www.stereohouse.be</t>
  </si>
  <si>
    <t>Prijslijst Caymon, Procab, Inter-M, Audac, KV2Audio, Marantz professional, dB technologies, Sabine, Hacousto, Ampetronic</t>
  </si>
  <si>
    <t>MC50BL</t>
  </si>
  <si>
    <t>MC50RE</t>
  </si>
  <si>
    <t>QP805</t>
  </si>
  <si>
    <t>MBK800</t>
  </si>
  <si>
    <t>MBK800E</t>
  </si>
  <si>
    <t>WM 220 M</t>
  </si>
  <si>
    <t>WM 220 L</t>
  </si>
  <si>
    <t>WM 220 G</t>
  </si>
  <si>
    <t>CAB705 - 2 XLR 2 RCA</t>
  </si>
  <si>
    <t>REF705 - 2 XLR 2 RCA</t>
  </si>
  <si>
    <t>REF714 - Jack 3,5 XLR</t>
  </si>
  <si>
    <t>Euro Power female - to -  Schuko Power male 1.5 m - 3 x 1.5 mm²</t>
  </si>
  <si>
    <t>Euro Power female - to -  Schuko Power male  2 m - 3 x 1.5 mm²</t>
  </si>
  <si>
    <t>CA8320</t>
  </si>
  <si>
    <t>Powered mixer 8 channels 3 x 200 watt @ 4 ohm</t>
  </si>
  <si>
    <t>Power amplifier 2 x 300 watt @ 4 ohm with clip lim.&amp; HP filter</t>
  </si>
  <si>
    <t>Power amplifier 2 x 450 watt @ 4 ohm with clip lim.&amp; HP filter</t>
  </si>
  <si>
    <t>Power amplifier 2 x 600 watt @ 4 ohm with clip lim.&amp; HP filter</t>
  </si>
  <si>
    <t>Power amplifier 2 x 750 watt @ 4 ohm with clip lim.&amp; HP filter</t>
  </si>
  <si>
    <t>GEQ2231D</t>
  </si>
  <si>
    <t>GEQ1231D</t>
  </si>
  <si>
    <t>VH512SR</t>
  </si>
  <si>
    <t>VH504</t>
  </si>
  <si>
    <t>VH531</t>
  </si>
  <si>
    <t>Microphone stand</t>
  </si>
  <si>
    <t>Overhead microphone stand</t>
  </si>
  <si>
    <t>ST26010G</t>
  </si>
  <si>
    <t>ST260B</t>
  </si>
  <si>
    <t>Euro Power female - to -  Schuko Power male  3 m - 3 x 1.5 mm²</t>
  </si>
  <si>
    <t>VC106</t>
  </si>
  <si>
    <t>CAV158/1</t>
  </si>
  <si>
    <t>BNC male - to BNC male 75 Ohm  1 meter</t>
  </si>
  <si>
    <t>BNC male - to BNC male 75 Ohm  0,5 meter</t>
  </si>
  <si>
    <t>RCA male - to RCA male 1 meter</t>
  </si>
  <si>
    <t>RCA male - to RCA male 0,5 meter</t>
  </si>
  <si>
    <t>Adapter XLR female - Jack stereo female 25 Pack</t>
  </si>
  <si>
    <t>Adapter XLR male - Jack stereo female 25 Pack</t>
  </si>
  <si>
    <t>Adapter XLR female - Jack stereo male 25 Pack</t>
  </si>
  <si>
    <t>Adapter XLR male - Jack stereo male 25 Pack</t>
  </si>
  <si>
    <t>Adapter XLR female - RCA/Cinch  male 25 Pack</t>
  </si>
  <si>
    <t>Adapter XLR male - RCA/Cinch  male 25 Pack</t>
  </si>
  <si>
    <t>Adapter XLR male - XLR male 25 Pack</t>
  </si>
  <si>
    <t>Adapter XLR female - XLR female 25 Pack</t>
  </si>
  <si>
    <t>Adapter XLR male 3 pin - XLR female 5 pin DMX 25 Pack</t>
  </si>
  <si>
    <t>Adapter XLR female 3 pin - XLR male 5 pin DMX 25 Pack</t>
  </si>
  <si>
    <t>Adapter RCA male - to - RCA female angled 50 Pack</t>
  </si>
  <si>
    <t>Adapter RCA male - to - 2 x RCA female angled 50 Pack</t>
  </si>
  <si>
    <t>Digital equalizer stereo 31 band with comp. Lim.</t>
  </si>
  <si>
    <t>Digital equalizer stereo 2 x 31 band with comp. Lim.</t>
  </si>
  <si>
    <t>Loudspeaker cabinet 5" 2-way 80 watt - 8 ohm - black - piece</t>
  </si>
  <si>
    <t>Loudspeaker cabinet 5" 2-way 80 watt - 16 ohm - black - piece</t>
  </si>
  <si>
    <t>Antenna amplifier</t>
  </si>
  <si>
    <t>Directivity antenna set for AS6</t>
  </si>
  <si>
    <t>OPERA201</t>
  </si>
  <si>
    <t xml:space="preserve">Loudspeaker cabinet 10" 2-way 200 watt </t>
  </si>
  <si>
    <t>Loudspeaker cabinet with 2 x 8" bass and 1" high  200 watt</t>
  </si>
  <si>
    <t>OPERA302</t>
  </si>
  <si>
    <t xml:space="preserve">Loudspeaker cabinet 12" 2-way 250 watt </t>
  </si>
  <si>
    <t>Adapter from RCA/Cinch female to XLR female 25 pack</t>
  </si>
  <si>
    <t>Adapter from RCA/Cinch female to XLR male 25 Pack</t>
  </si>
  <si>
    <t>Banana Red 10 Pack</t>
  </si>
  <si>
    <t>Banana Black 10 Pack</t>
  </si>
  <si>
    <t>PC9335</t>
  </si>
  <si>
    <t xml:space="preserve">Cassette deck stereo </t>
  </si>
  <si>
    <t>RCA connector - male pair 25 Pack</t>
  </si>
  <si>
    <t>RCA connector - female pair 25 Pack</t>
  </si>
  <si>
    <t>CXU500/3</t>
  </si>
  <si>
    <t>CXU500/5</t>
  </si>
  <si>
    <t>CXU500/10</t>
  </si>
  <si>
    <t>CXU500/15</t>
  </si>
  <si>
    <t>CXU500/20</t>
  </si>
  <si>
    <t>Guitar Jack male - to - Jack angled male - 5 meter</t>
  </si>
  <si>
    <t>Guitar Jack male - to - Jack angled male - 10 meter</t>
  </si>
  <si>
    <t>M1 light</t>
  </si>
  <si>
    <t>BULK - CABLES</t>
  </si>
  <si>
    <t>AUDIO</t>
  </si>
  <si>
    <t>VIDEO</t>
  </si>
  <si>
    <t>Digit &amp; Data Cable</t>
  </si>
  <si>
    <t>CAT5E</t>
  </si>
  <si>
    <t>CAT6</t>
  </si>
  <si>
    <t>DIGIT &amp; DATA</t>
  </si>
  <si>
    <t>POWER</t>
  </si>
  <si>
    <t>LSZH</t>
  </si>
  <si>
    <t>Assembling speaker Cable</t>
  </si>
  <si>
    <t>CAB400</t>
  </si>
  <si>
    <t>CAB460</t>
  </si>
  <si>
    <t>CAB470</t>
  </si>
  <si>
    <t>CAB480</t>
  </si>
  <si>
    <t>CAB490</t>
  </si>
  <si>
    <t>Microphone</t>
  </si>
  <si>
    <t>Audio Signal</t>
  </si>
  <si>
    <t>Multi core Audio Signal</t>
  </si>
  <si>
    <t>Cable Reel with Balanced Microphone Cable 50 meter</t>
  </si>
  <si>
    <t>Cable Reel with Balanced stereo audio signal Cable 50 meter</t>
  </si>
  <si>
    <t>Cable Reel with 4 Balanced Microphone Cable 50 meter</t>
  </si>
  <si>
    <t>Cable Reel with 3 pool DMX Cable 50 meter</t>
  </si>
  <si>
    <t>Cable Reel with 5 pool DMX Cable 50 meter</t>
  </si>
  <si>
    <t>Cable Reel with Balanced Microphone- combine with 3G1 power cable 25 meter</t>
  </si>
  <si>
    <t>CRM102</t>
  </si>
  <si>
    <t>CRM402</t>
  </si>
  <si>
    <t>CRM602</t>
  </si>
  <si>
    <t>CRM222</t>
  </si>
  <si>
    <t>CRM350</t>
  </si>
  <si>
    <t>CRM550</t>
  </si>
  <si>
    <t>Speaker</t>
  </si>
  <si>
    <t>REFERENCE AUDIO</t>
  </si>
  <si>
    <t>REF900 - Jack &amp; XLR</t>
  </si>
  <si>
    <t>REF901 - XLR &amp; XLR</t>
  </si>
  <si>
    <t>CAB505 - 4 core Neutrik</t>
  </si>
  <si>
    <t>CAB504 - 4 core</t>
  </si>
  <si>
    <t>CAB502 - 2 core</t>
  </si>
  <si>
    <t>MSB - Multi stage block</t>
  </si>
  <si>
    <t>CAB800 - RCA M-M</t>
  </si>
  <si>
    <t>CAB850 - RCA M-F</t>
  </si>
  <si>
    <t>CAB820 - RCA M-M heavy duty</t>
  </si>
  <si>
    <t>CAB600 - Jack Jack mono</t>
  </si>
  <si>
    <t>CAB610 Jack Jack stereo</t>
  </si>
  <si>
    <t>CAB900 - Jack XLR</t>
  </si>
  <si>
    <t>CAB901 - XLR XLR</t>
  </si>
  <si>
    <t>CAB902 - XLR XLR Neutrik</t>
  </si>
  <si>
    <t>CAB709 - Send return</t>
  </si>
  <si>
    <t>CAB715 - Jack 2 RCA</t>
  </si>
  <si>
    <t>CAB631 - 2 Jack 2 RCA</t>
  </si>
  <si>
    <t>CAB703 - XLR 2 RCA</t>
  </si>
  <si>
    <t>CAB707 - 2 XLR 2 Jack</t>
  </si>
  <si>
    <t>CAB708 - 2 XLR 2 Jack</t>
  </si>
  <si>
    <t>CAB710 - 2 XLR 2 XLR</t>
  </si>
  <si>
    <t>CAB711 - Jack 3,5  2 RCA</t>
  </si>
  <si>
    <t>CAB712 - Jack 3,5 2 XLR</t>
  </si>
  <si>
    <t>CAB713 - Jack 3,5 2 jack</t>
  </si>
  <si>
    <t>CAB717 - Jack 2 Jack</t>
  </si>
  <si>
    <t>CAB719 - Jack 2 RCA</t>
  </si>
  <si>
    <t>CAB721 - Jack 2 Jack</t>
  </si>
  <si>
    <t>CAB724 - XLR Jack</t>
  </si>
  <si>
    <t>REF600 - Jack Jack mono</t>
  </si>
  <si>
    <t>REF610 Jack Jack stereo</t>
  </si>
  <si>
    <t>REF631 - 2 Jack 2 RCA</t>
  </si>
  <si>
    <t>REF701 - 2 XLR 2 RCA</t>
  </si>
  <si>
    <t>REF703 - XLR 2 RCA</t>
  </si>
  <si>
    <t>REF704 - -XLR 2 RCA</t>
  </si>
  <si>
    <t>REF707 - 2 XLR 2 Jack</t>
  </si>
  <si>
    <t>Gooseneck condenser microphone with XLR connection 45 cm</t>
  </si>
  <si>
    <t>Caymon</t>
  </si>
  <si>
    <t>FCE01</t>
  </si>
  <si>
    <t>FCE02</t>
  </si>
  <si>
    <t>FCE03</t>
  </si>
  <si>
    <t>FCE04</t>
  </si>
  <si>
    <t>FCD04</t>
  </si>
  <si>
    <t>FCL12</t>
  </si>
  <si>
    <t>FCM10</t>
  </si>
  <si>
    <t>Digital paging microphone for 8 zones</t>
  </si>
  <si>
    <t>Digital paging microphone for 16 zones</t>
  </si>
  <si>
    <t>Digital voltage device for 8 zones</t>
  </si>
  <si>
    <t>USB A to USB A cable 1,5 meter</t>
  </si>
  <si>
    <t>USB A to USB A cable 3 meter</t>
  </si>
  <si>
    <t>USB A to USB A cable 5 meter</t>
  </si>
  <si>
    <t xml:space="preserve">M1 </t>
  </si>
  <si>
    <t>MEQ2000</t>
  </si>
  <si>
    <t>Cable Grip for cables from 12 to 18 mm</t>
  </si>
  <si>
    <t>CBA18</t>
  </si>
  <si>
    <t>CBA23</t>
  </si>
  <si>
    <t>Freejump aerobic set incl pouce, headset, transmitter and receiver</t>
  </si>
  <si>
    <t>PU 910 UHF receiver with UH 910M UHF microphone (16 freq.)</t>
  </si>
  <si>
    <t>REF8029/5</t>
  </si>
  <si>
    <t>Multi 8 core  4x male &amp; 4 x female XLR - 4x female &amp; 4 x male XLR - 5 meter</t>
  </si>
  <si>
    <t>PR4301</t>
  </si>
  <si>
    <t>PR4302</t>
  </si>
  <si>
    <t>PR4303</t>
  </si>
  <si>
    <t>PR4304</t>
  </si>
  <si>
    <t>PR4305</t>
  </si>
  <si>
    <t>PR4306</t>
  </si>
  <si>
    <t>PR4307</t>
  </si>
  <si>
    <t>PR4308</t>
  </si>
  <si>
    <t>PR4309</t>
  </si>
  <si>
    <t>CAB735/1.5</t>
  </si>
  <si>
    <t>CAB736/1.5</t>
  </si>
  <si>
    <t>CAB800/0.5</t>
  </si>
  <si>
    <t>CAB800/1.5</t>
  </si>
  <si>
    <t>CAB820/0.5</t>
  </si>
  <si>
    <t>CAB820/1.5</t>
  </si>
  <si>
    <t>CAB850/1.5</t>
  </si>
  <si>
    <t>CAB901/1.5</t>
  </si>
  <si>
    <t>MSB08.0/10</t>
  </si>
  <si>
    <t>MSB12.0/10</t>
  </si>
  <si>
    <t>MSB12.4/30</t>
  </si>
  <si>
    <t>R500 plus</t>
  </si>
  <si>
    <t>R300 plus</t>
  </si>
  <si>
    <t>R150 plus</t>
  </si>
  <si>
    <t>FBX1200</t>
  </si>
  <si>
    <t>FBX2400</t>
  </si>
  <si>
    <t>Feedback Exterminator ,24 bit dual mono version</t>
  </si>
  <si>
    <t>Feedback Exterminator ,24 bit single channel version</t>
  </si>
  <si>
    <t>EX10T</t>
  </si>
  <si>
    <t>CRT0001</t>
  </si>
  <si>
    <t>CRT0002</t>
  </si>
  <si>
    <t>CRT0003</t>
  </si>
  <si>
    <t>CRT0004</t>
  </si>
  <si>
    <t>CRT WHL</t>
  </si>
  <si>
    <t>Caster board for 2 pieces ES1,0 or ES1,5</t>
  </si>
  <si>
    <t>Caster board rear mount for 1 piece ES1,8 or ES2,5</t>
  </si>
  <si>
    <t>Caster board bottom mount for 1 piece ES1,8 or ES2,2 or EX2,5</t>
  </si>
  <si>
    <t>Caster board rear mount for 1 piece ES2,2 with latch</t>
  </si>
  <si>
    <t>Set of 4 heavy duty bleu casters wheels for all caster boards</t>
  </si>
  <si>
    <t>Cage nut M6 plate thicknes 1,2 - 1,6 mm / 100 pc</t>
  </si>
  <si>
    <t>Cage nut M6 plate thicknes 2,6 - 3,5 mm / 100 pc</t>
  </si>
  <si>
    <t>Gooseneck 3/8" female screw base - VC3FX, 300 mm black</t>
  </si>
  <si>
    <t>Extension lead power male - female  3 m - 3G2.5 -  H07RN-F - German</t>
  </si>
  <si>
    <t>Extension lead power male - female  5 m - 3G2.5 -  H07RN-F - German</t>
  </si>
  <si>
    <t>Extension lead power male - female  10 m - 3G2.5 -  H07RN-F - German</t>
  </si>
  <si>
    <t>Extension lead power male - female  15 m - 3G2.5 -  H07RN-F - German</t>
  </si>
  <si>
    <t>Extension lead power male - female  20 m - 3G2.5 -  H07RN-F - German</t>
  </si>
  <si>
    <t>Extension lead power male - female  3 m - 3G1.5 - France</t>
  </si>
  <si>
    <t>OPERA SUB 05</t>
  </si>
  <si>
    <t>Active Subwoofer, Bandpass Design, Class H power amp with 400 W / RMS</t>
  </si>
  <si>
    <t>AFL10</t>
  </si>
  <si>
    <t>AFL11</t>
  </si>
  <si>
    <t>AFL12</t>
  </si>
  <si>
    <t>AFL05</t>
  </si>
  <si>
    <t>AFL02</t>
  </si>
  <si>
    <t>4°angle adaptor  for speaker pole FL10</t>
  </si>
  <si>
    <t>AFL01</t>
  </si>
  <si>
    <t>Speaker pole FL10 to FL15 ( price per piece!!)</t>
  </si>
  <si>
    <t>AFL03</t>
  </si>
  <si>
    <t>Wheelkit for FL 15 and FL18</t>
  </si>
  <si>
    <t>TWIN208</t>
  </si>
  <si>
    <t>TWIN208W</t>
  </si>
  <si>
    <t>Loudspeaker cabinet with 2 x 8" bass and 1" high  200 watt white colour</t>
  </si>
  <si>
    <t>IEM500</t>
  </si>
  <si>
    <t>In ear set includes IEM 500  transmitter, IEM 500 R Receiver. (Headphones are optional)</t>
  </si>
  <si>
    <t>IEM500R</t>
  </si>
  <si>
    <t>UHF Mono In Ear Receiver</t>
  </si>
  <si>
    <t>MPH100MKII</t>
  </si>
  <si>
    <t>Set earphones , incl. 3 pairs of earplugs,100 dB/Wm, 6-23000 Hz</t>
  </si>
  <si>
    <t>K series active speaker cabinets</t>
  </si>
  <si>
    <t>K70</t>
  </si>
  <si>
    <t>K82</t>
  </si>
  <si>
    <t>K162</t>
  </si>
  <si>
    <t>1x5“ dB Bass + Tweeter,100 W / Music, 50 W / RMS, 101 dB SPL max, Dimensions 170x270x185 mm</t>
  </si>
  <si>
    <t>2 x 6,5“ dB Bass + Tweeter, 80 W / Music, 40 W / RMS, 103 dB SPL max, Dimensions 210x350x270mm</t>
  </si>
  <si>
    <t>2 x 6,5“ dB Bass + Tweeter, 130 W / Music, 65 W / RMS, 110 dB SPL max, Dimensions 210x350x270mm</t>
  </si>
  <si>
    <t>DVA Array system</t>
  </si>
  <si>
    <t>DVA T4</t>
  </si>
  <si>
    <t>Active 3- Way Line-Array Module</t>
  </si>
  <si>
    <t>DVA S20</t>
  </si>
  <si>
    <t xml:space="preserve">Active double 18” Neodym Subwoofer, </t>
  </si>
  <si>
    <t>DRK-10</t>
  </si>
  <si>
    <t>Rigging-Kit for up to 10 x DVA T4</t>
  </si>
  <si>
    <t>DRL-45</t>
  </si>
  <si>
    <t>Rigging-Lift for DVA T4, Max. Height 4,50m, max. Load 300 kg</t>
  </si>
  <si>
    <t>DRP</t>
  </si>
  <si>
    <t>Rain-Protection-Set für DVA T4</t>
  </si>
  <si>
    <t>DSS-W</t>
  </si>
  <si>
    <t>DVA Setup Software for Windows PC</t>
  </si>
  <si>
    <t>DPC-05</t>
  </si>
  <si>
    <t>PowerCon Slave-Kabel, 0,5m</t>
  </si>
  <si>
    <t>P.O.R</t>
  </si>
  <si>
    <t>Mobile 50 series</t>
  </si>
  <si>
    <t>MOBILE50</t>
  </si>
  <si>
    <t>Mobile speaker with UHF receiver, fixed frequency for 850 M or 850 P transmitter incl. carry handle AK 50</t>
  </si>
  <si>
    <t>850M</t>
  </si>
  <si>
    <t>850P</t>
  </si>
  <si>
    <t>TT08</t>
  </si>
  <si>
    <t xml:space="preserve">UHF Handheld Transmitter with Condenser Capsuele for Mobile 50 </t>
  </si>
  <si>
    <t>UHF Pocket Transmitter for VH804/812/831 Condenser Mics for MOBILE 50</t>
  </si>
  <si>
    <t>Gig Bag for MOBILE 50</t>
  </si>
  <si>
    <t>Microphone cable 2 X 0.125mm² grey 3,5 mm install 100 meter</t>
  </si>
  <si>
    <t>Microphone cable 2 X 0.125mm² black 3,5 mm install 100 meter</t>
  </si>
  <si>
    <t>Microphone cable 2 X 0.125mm² white 3,5 mm install 100 meter</t>
  </si>
  <si>
    <t>Microphone cable 2 X 0.23mm² black 6 mm stage 100 meter</t>
  </si>
  <si>
    <t>Microphone cable 2 X 0.23mm² black 6 mm stage 500 meter</t>
  </si>
  <si>
    <t>Microphone cable 2 X 0.25mm² black 6 mm fixed 100 meter</t>
  </si>
  <si>
    <t>Microphone cable 2 X 0.25mm² black 6 mm fixed 500 meter</t>
  </si>
  <si>
    <t>11O6</t>
  </si>
  <si>
    <t>LS815/05</t>
  </si>
  <si>
    <t>Speaker cable round 8 x 1,5 mm² 50 meter</t>
  </si>
  <si>
    <t>LS825/05</t>
  </si>
  <si>
    <t>Speaker cable round 8 x 2,5 mm² 50 meter</t>
  </si>
  <si>
    <t>O9O6</t>
  </si>
  <si>
    <t>Twisted Assembling cable 2 x 0,25 mm² black - brown 100 meter</t>
  </si>
  <si>
    <t>Twisted Assembling cable 2 x 0,25 mm² black - red 100 meter</t>
  </si>
  <si>
    <t>Twisted Assembling cable 2 x 0,25 mm² black - orange 100 meter</t>
  </si>
  <si>
    <t>Twisted Assembling cable 2 x 0,25 mm² black - yellow 100 meter</t>
  </si>
  <si>
    <t>Twisted Assembling cable 2 x 0,25 mm² black - green 100 meter</t>
  </si>
  <si>
    <t>09O6</t>
  </si>
  <si>
    <t>Twisted Assembling cable 2 x 0,25 mm² black - blue 100 meter</t>
  </si>
  <si>
    <t>Twisted Assembling cable 2 x 0,25 mm² black - purple 100 meter</t>
  </si>
  <si>
    <t>Twisted Assembling cable 2 x 0,25 mm² black - grey 100 meter</t>
  </si>
  <si>
    <t>Twisted Assembling cable 2 x 0,25 mm² black - white 100 meter</t>
  </si>
  <si>
    <t>SVHS Cable spool 100 meter</t>
  </si>
  <si>
    <t>Cat 5E UTP cable for installation on spool 1000 feet or +- 300 meter</t>
  </si>
  <si>
    <t>Cat 6 UTP cable for installation on spool 1000 feet or +- 300 meter</t>
  </si>
  <si>
    <t>LSZH speaker cable rond 6 mm 2 x 0,75 mm spool 100 meter - red</t>
  </si>
  <si>
    <t>LSZH balanced signal cable 6 mm spool 100 meter - red</t>
  </si>
  <si>
    <t>LSZH coax cable 7 mm spool 100 meter - red</t>
  </si>
  <si>
    <t>LSZH VGA cable 11 mm spool 100 meter - red</t>
  </si>
  <si>
    <t>LSZH CAT5E data cable 6,3 mm spool 1000 feet or +- 300 meter - red</t>
  </si>
  <si>
    <t>CAB704 - XLR 2 RCA</t>
  </si>
  <si>
    <t>CAB714 - Jack 3,5 1 XLR</t>
  </si>
  <si>
    <t xml:space="preserve">Jack 3.5 mm male stereo - to - 1 x XLR male - 1.5 meter </t>
  </si>
  <si>
    <t xml:space="preserve">Jack 3.5 mm male stereo - to - 1 x XLR male - 3 meter </t>
  </si>
  <si>
    <t>XLR female - to - Jack 6.3 mm stereo male - 1.5 meter</t>
  </si>
  <si>
    <t>XLR male - to - Jack 6.3 mm stereo male - 1.5 meter</t>
  </si>
  <si>
    <t>XLR male - to - Jack 6.3 mm stereo male - 3 meter</t>
  </si>
  <si>
    <t xml:space="preserve">CAB725 / CAB727 / CAB728 - RCA 2 RCA </t>
  </si>
  <si>
    <t>CAB733 / CAB734 / CAB735 / CAB736</t>
  </si>
  <si>
    <t>CAB790 / CAB792 - Patch jack</t>
  </si>
  <si>
    <t>Jack male stereo straight - to - jack male stereo angled  -  cable set in 6 colours 60 cm</t>
  </si>
  <si>
    <t>Jack male stereo straight - to - jack male stereo angled  -  cable set in 6 colours 90 cm</t>
  </si>
  <si>
    <t>Jack male stereo straight - to - jack male stereo straight  -  cable set in 6 colours 60 cm</t>
  </si>
  <si>
    <t>Jack male stereo straight - to - jack male stereo straight  -  cable set in 6 colours 90 cm</t>
  </si>
  <si>
    <t>O7O6</t>
  </si>
  <si>
    <t>CAB800/15</t>
  </si>
  <si>
    <t xml:space="preserve">2 x RCA / Cinch male - to - 2 x RCA / Cinch male - 15 meter </t>
  </si>
  <si>
    <t>CAB800/20</t>
  </si>
  <si>
    <t xml:space="preserve">2 x RCA / Cinch male - to - 2 x RCA / Cinch male - 20 meter </t>
  </si>
  <si>
    <t xml:space="preserve">CRM - Audio signal </t>
  </si>
  <si>
    <t>CAB301 / CAB302 / CAB303 / CAB304 / CAB305 / CAB306</t>
  </si>
  <si>
    <t>CAB503 - 2 core Neutrik</t>
  </si>
  <si>
    <t>CAB590 / CAB591 / CAB592 / CAB595</t>
  </si>
  <si>
    <t>REF600/3</t>
  </si>
  <si>
    <t>REF723 - XLR Jack</t>
  </si>
  <si>
    <t>XLR male - to - Jack 6.3 mm stereo male - 5 meter</t>
  </si>
  <si>
    <t>XLR male - to - Jack 6.3 mm stereo male - 10 meter</t>
  </si>
  <si>
    <t xml:space="preserve">REF725 / REF727 / REF728 - RCA 2 RCA </t>
  </si>
  <si>
    <t>REF733 / REF734 / REF735 / REF736</t>
  </si>
  <si>
    <t>REF790 / REF792 - Patch jack</t>
  </si>
  <si>
    <t>Description</t>
  </si>
  <si>
    <t>Jack straight - to - jack straight  -  cable set in 6 colours 60 cm</t>
  </si>
  <si>
    <t>Jack straight - to - jack straight  -  cable set in 6 colours 90 cm</t>
  </si>
  <si>
    <t>REF800/15</t>
  </si>
  <si>
    <t>REF800/20</t>
  </si>
  <si>
    <t>CAV101/03</t>
  </si>
  <si>
    <t>CAV102/03</t>
  </si>
  <si>
    <t>CAV102/1</t>
  </si>
  <si>
    <t>SVGA male - to 5 x BNC female  1 meter</t>
  </si>
  <si>
    <t>SVGA male - to SVGA male 25 meter</t>
  </si>
  <si>
    <t>SVGA male - to SVGA male 30 meter</t>
  </si>
  <si>
    <t>CAV130/10</t>
  </si>
  <si>
    <t>SVHS male &amp; 2 x RCA male - to SVHS male &amp; 2 x RCA male 10 meter</t>
  </si>
  <si>
    <t>CAV130/15</t>
  </si>
  <si>
    <t>SVHS male &amp; 2 x RCA male - to SVHS male &amp; 2 x RCA male 15 meter</t>
  </si>
  <si>
    <t>CAV130/20</t>
  </si>
  <si>
    <t>SVHS male &amp; 2 x RCA male - to SVHS male &amp; 2 x RCA male 20 meter</t>
  </si>
  <si>
    <t>CAV146/10</t>
  </si>
  <si>
    <t>CAV162/1</t>
  </si>
  <si>
    <t>CRM107 / CRM650 - Video</t>
  </si>
  <si>
    <t>REF953 / REF955 - Digital DMX &amp; AES</t>
  </si>
  <si>
    <t>CDV100 / CDV140 - Digital Video</t>
  </si>
  <si>
    <t>CDV100/15</t>
  </si>
  <si>
    <t>HDMI A male - to HDMI A male 15 meter</t>
  </si>
  <si>
    <t>CDV100/20</t>
  </si>
  <si>
    <t>HDMI A male - to HDMI A male 20 meter</t>
  </si>
  <si>
    <t>CDV140/15</t>
  </si>
  <si>
    <t>DVI D male - to DVI D male Dual link 15 meter</t>
  </si>
  <si>
    <t>CDV140/20</t>
  </si>
  <si>
    <t>DVI D male - to DVI D male Dual link 20 meter</t>
  </si>
  <si>
    <t>CXM400 - Midi Signal</t>
  </si>
  <si>
    <t>CXU500 - CAT5</t>
  </si>
  <si>
    <t>CXU600 - USB a - USB a</t>
  </si>
  <si>
    <t>CXU610 - USB a - USB b</t>
  </si>
  <si>
    <t>CXU620 - USB a - USB mini a</t>
  </si>
  <si>
    <t>OTT15 / OCT125 - Optical Toslink</t>
  </si>
  <si>
    <t>CRM350 / CRM550 / CRM 505 - Digit &amp; Data</t>
  </si>
  <si>
    <t>Schuko Power / XLR female - to - Euro Power / XLR male - 5 m</t>
  </si>
  <si>
    <t>Schuko Power / XLR female - to - Euro Power / XLR male - 10 m</t>
  </si>
  <si>
    <t>Schuko Power / XLR female - to - Euro Power / XLR male - 15 m</t>
  </si>
  <si>
    <t>Schuko Power / XLR female - to - Euro Power / XLR male - 20 m</t>
  </si>
  <si>
    <t>CAB450 / CAB456</t>
  </si>
  <si>
    <t>Schuko Power male / XLR female - to - Euro Power female / XLR male - 5 m</t>
  </si>
  <si>
    <t>Schuko Power male / XLR female - to - Euro Power female / XLR male - 10 m</t>
  </si>
  <si>
    <t>Schuko Power male / XLR female - to - Euro Power female / XLR male - 15 m</t>
  </si>
  <si>
    <t>Schuko Power male / XLR female - to - Euro Power female / XLR male - 20 m</t>
  </si>
  <si>
    <t>Adapter from RCA/Cinch male to Jack female 25 pack</t>
  </si>
  <si>
    <t xml:space="preserve">DVI female to SVGA female  adapter </t>
  </si>
  <si>
    <t>ACCESSORIES</t>
  </si>
  <si>
    <t>D size plates</t>
  </si>
  <si>
    <t xml:space="preserve">D size Blind plate 10 pieces </t>
  </si>
  <si>
    <t xml:space="preserve">D size RCA connector </t>
  </si>
  <si>
    <t xml:space="preserve">D size Din 5 pole female connector </t>
  </si>
  <si>
    <t xml:space="preserve">D size BNC double female connector </t>
  </si>
  <si>
    <t>D size RCA connector - metal</t>
  </si>
  <si>
    <t>D size BNC double female connector - metal</t>
  </si>
  <si>
    <t>D size BNC female connector - metal</t>
  </si>
  <si>
    <t>Floor connection box 4 x XLR male grey</t>
  </si>
  <si>
    <t>Floor connection box 4 x XLR male black</t>
  </si>
  <si>
    <t>Floor connection box for 4 D-size sockets grey</t>
  </si>
  <si>
    <t>Floor connection box for 4 D-size sockets black</t>
  </si>
  <si>
    <t>Cable tension relief for cables from 23 to 28 mm</t>
  </si>
  <si>
    <t>PRWP</t>
  </si>
  <si>
    <t>Rack display 90 x 90</t>
  </si>
  <si>
    <t>Euro Power female - to -  Schuko Power male  5 m - 3 x 1.5 mm²</t>
  </si>
  <si>
    <t xml:space="preserve">Speaker female - to - speaker female - 1.5 meter - 2 x 2.5 mm² </t>
  </si>
  <si>
    <t xml:space="preserve">Speaker female - to - speaker female - 3 meter - 2 x 2.5 mm² </t>
  </si>
  <si>
    <t xml:space="preserve">Speaker female - to - speaker female - 5 meter - 2 x 2.5 mm² </t>
  </si>
  <si>
    <t xml:space="preserve">Speaker female - to - speaker female - 10 meter - 2 x 2.5 mm² </t>
  </si>
  <si>
    <t>CXU600/1,5</t>
  </si>
  <si>
    <t>CXU600/3</t>
  </si>
  <si>
    <t>CXU600/5</t>
  </si>
  <si>
    <t>USB A to USB B cable 1,5 meter</t>
  </si>
  <si>
    <t>USB A to USB B cable 3 meter</t>
  </si>
  <si>
    <t>USB A to USB B cable 5 meter</t>
  </si>
  <si>
    <t>CXU610/1,5</t>
  </si>
  <si>
    <t>CXU610/3</t>
  </si>
  <si>
    <t>CXU610/5</t>
  </si>
  <si>
    <t>CXU620/1,5</t>
  </si>
  <si>
    <t>CXU620/3</t>
  </si>
  <si>
    <t>CXU620/5</t>
  </si>
  <si>
    <t>USB A to USB mini A cable 1,5 meter</t>
  </si>
  <si>
    <t>USB A to USB mini A cable 3 meter</t>
  </si>
  <si>
    <t>USB A to USB mini A cable 5 meter</t>
  </si>
  <si>
    <t>HDMI A male - to HDMI A male 3 meter</t>
  </si>
  <si>
    <t>HDMI A male - to HDMI A male 5 meter</t>
  </si>
  <si>
    <t>HDMI A male - to HDMI A male 10 meter</t>
  </si>
  <si>
    <t>HDMI A male - to HDMI A male 1,5 meter</t>
  </si>
  <si>
    <t>CDV100/1.5</t>
  </si>
  <si>
    <t>CDV100/5</t>
  </si>
  <si>
    <t>CDV100/10</t>
  </si>
  <si>
    <t>CDV100/3</t>
  </si>
  <si>
    <t>CDV140/3</t>
  </si>
  <si>
    <t>CDV140/5</t>
  </si>
  <si>
    <t>CDV140/10</t>
  </si>
  <si>
    <t>CDV140/1.5</t>
  </si>
  <si>
    <t>A-MAN</t>
  </si>
  <si>
    <t>APM Manuel Disc</t>
  </si>
  <si>
    <t>Opera passive speaker cabinets</t>
  </si>
  <si>
    <t>Stage opera active subwoofer cabinets</t>
  </si>
  <si>
    <t>Stage opera active speaker cabinets</t>
  </si>
  <si>
    <t>Hanging sound projector 10 watt 100 volt ABS</t>
  </si>
  <si>
    <t>dB WIRELESS</t>
  </si>
  <si>
    <t>SABINE WIRELESS</t>
  </si>
  <si>
    <t>SW72NDR</t>
  </si>
  <si>
    <t>Two channel receiver 2,4 G Hz with network and digital I/O</t>
  </si>
  <si>
    <t>SW71NDR</t>
  </si>
  <si>
    <t>One channel receiver 2,4 G Hz with network and digital I/O</t>
  </si>
  <si>
    <t>SW72R</t>
  </si>
  <si>
    <t xml:space="preserve">Two channel receiver 2,4 G Hz </t>
  </si>
  <si>
    <t>SW71R</t>
  </si>
  <si>
    <t xml:space="preserve">One channel receiver 2,4 G Hz </t>
  </si>
  <si>
    <t>Receivers</t>
  </si>
  <si>
    <t>Transmitters</t>
  </si>
  <si>
    <t>SW70T</t>
  </si>
  <si>
    <t xml:space="preserve">Beltpack transmitter 2,4 G Hz </t>
  </si>
  <si>
    <t>Handheld microphone with dynamic Audix OM 3 element</t>
  </si>
  <si>
    <t>Handheld microphone with dynamic Audix OM 5 element</t>
  </si>
  <si>
    <t>Lavalier microphones</t>
  </si>
  <si>
    <t>SWT24L</t>
  </si>
  <si>
    <t>Standard Cardioid lavalier micro</t>
  </si>
  <si>
    <t>SWT36L</t>
  </si>
  <si>
    <t>Standard omni directional lavalier micro</t>
  </si>
  <si>
    <t>SWTVT50</t>
  </si>
  <si>
    <t>SVT70BW</t>
  </si>
  <si>
    <t>Voice Technologies omnidirectional headworn microphone ( black version )</t>
  </si>
  <si>
    <t>SVT70LW</t>
  </si>
  <si>
    <t>Voice Technologies omnidirectional headworn microphone ( tan version )</t>
  </si>
  <si>
    <t>SWT56W</t>
  </si>
  <si>
    <t>Sabine standard headworn microphone</t>
  </si>
  <si>
    <t>Instrument cable</t>
  </si>
  <si>
    <t>SWT70G</t>
  </si>
  <si>
    <t>Instrument input cable : monojack to Switchcraft connector for transmitter</t>
  </si>
  <si>
    <t>Batteries</t>
  </si>
  <si>
    <t>SWBAA2</t>
  </si>
  <si>
    <t>Antennas</t>
  </si>
  <si>
    <t>SWA700</t>
  </si>
  <si>
    <t>TNC  front to rear cable ( 2 pieces )</t>
  </si>
  <si>
    <t>SWA6SS</t>
  </si>
  <si>
    <t>Antenna distributor amplifier</t>
  </si>
  <si>
    <t>SWAANT2,4</t>
  </si>
  <si>
    <t>2,4 GHz antenna ( 2 pieces )</t>
  </si>
  <si>
    <t>SWASS-EXT</t>
  </si>
  <si>
    <t>Extension antenna kit ( 2 pieces )</t>
  </si>
  <si>
    <t>Scart male - to - 6 x RCA molding 1,5 meter</t>
  </si>
  <si>
    <t>Scart male - to - 6 x RCA molding 3 meter</t>
  </si>
  <si>
    <t>Scart male - to - 6 x RCA molding 5 meter</t>
  </si>
  <si>
    <t>VC2500</t>
  </si>
  <si>
    <t>VC2501</t>
  </si>
  <si>
    <t>VC2502</t>
  </si>
  <si>
    <t>OPERA 42.12P</t>
  </si>
  <si>
    <t>OPERA 82.15P</t>
  </si>
  <si>
    <t>OPERA 61.18P</t>
  </si>
  <si>
    <t>Glass door for 40 unit racks, lock included</t>
  </si>
  <si>
    <t>Steel door for 40 unit racks, lock included</t>
  </si>
  <si>
    <t>Road cabinets are made with Neutrik connectors and  Plywood</t>
  </si>
  <si>
    <t>Inductionloop amplifier Current driver 500m²</t>
  </si>
  <si>
    <t>Inductionloop amplifier Current driver 20m²</t>
  </si>
  <si>
    <t>AMPETRONIC</t>
  </si>
  <si>
    <t>AXEL/S</t>
  </si>
  <si>
    <t>AXEL/W</t>
  </si>
  <si>
    <t>CAB450/20</t>
  </si>
  <si>
    <t>18 channel 4 bus mixer</t>
  </si>
  <si>
    <t>18 channel 4 bus mixer with digi effect</t>
  </si>
  <si>
    <t>CAB470/3-G</t>
  </si>
  <si>
    <t>CAB470/5-G</t>
  </si>
  <si>
    <t>CAB470/10-G</t>
  </si>
  <si>
    <t>CAB470/15-G</t>
  </si>
  <si>
    <t>SX12</t>
  </si>
  <si>
    <t>Speaker 8-pole female cable</t>
  </si>
  <si>
    <t>Multi 8 core male XLR - to Jack stereo - 3 meter</t>
  </si>
  <si>
    <t>Multi 8 core male XLR - to Jack stereo - 5 meter</t>
  </si>
  <si>
    <t>19" blind cover steel 2 units black</t>
  </si>
  <si>
    <t>19" blind cover steel 3 units black</t>
  </si>
  <si>
    <t>19" blind cover steel 1 unit ventilated black</t>
  </si>
  <si>
    <t>19" blind cover steel 2 units ventilated black</t>
  </si>
  <si>
    <t>19" blind cover steel 3 units ventilated black</t>
  </si>
  <si>
    <t>19" monitor panel steel black</t>
  </si>
  <si>
    <t>19" blind plate, 1 unit, 6 XLR holes, black</t>
  </si>
  <si>
    <t>19" blind plate, 1 unit, 8 XLR holes, black</t>
  </si>
  <si>
    <t>CAB400/5</t>
  </si>
  <si>
    <t>CAB400/10</t>
  </si>
  <si>
    <t>CAB400/15</t>
  </si>
  <si>
    <t>CAB400/20</t>
  </si>
  <si>
    <t xml:space="preserve">2 x RCA / Cinch male - to - 2 x RCA / Cinch male - 1 meter </t>
  </si>
  <si>
    <t>MC305/1</t>
  </si>
  <si>
    <t>MC305/5</t>
  </si>
  <si>
    <t>MC405/5</t>
  </si>
  <si>
    <t>MC405/1</t>
  </si>
  <si>
    <t>LS07/1</t>
  </si>
  <si>
    <t>Speaker cable round 2 x 0.75 mm²  100 meter</t>
  </si>
  <si>
    <t>Speaker cable round 2 x 0.75 mm²  500 meter</t>
  </si>
  <si>
    <t>LS07/5</t>
  </si>
  <si>
    <t>LS15/1</t>
  </si>
  <si>
    <t>LS15/5</t>
  </si>
  <si>
    <t>Speaker cable round 2 x 1.5 mm²  500 mter</t>
  </si>
  <si>
    <t>LS25/1</t>
  </si>
  <si>
    <t>LS25/5</t>
  </si>
  <si>
    <t>Digital audio processor</t>
  </si>
  <si>
    <t>MSB20.4/30</t>
  </si>
  <si>
    <t>MSB28.4/30</t>
  </si>
  <si>
    <t>Stereo jack male - to - stereo jack male 1.5 meter</t>
  </si>
  <si>
    <t>Stereo jack male - to - 2 x XLR  male 1.5 meter</t>
  </si>
  <si>
    <t>Adapter 2 x RCA/Cinch female  50 Pack</t>
  </si>
  <si>
    <t>EPAK</t>
  </si>
  <si>
    <t>EX10I</t>
  </si>
  <si>
    <t>AP612</t>
  </si>
  <si>
    <t>AP611</t>
  </si>
  <si>
    <t>AP412</t>
  </si>
  <si>
    <t>AP411</t>
  </si>
  <si>
    <t>Four way active controle amplifier system</t>
  </si>
  <si>
    <t>MX1424</t>
  </si>
  <si>
    <t>MX1424EX</t>
  </si>
  <si>
    <t>MX1824</t>
  </si>
  <si>
    <t>MX1824EX</t>
  </si>
  <si>
    <t>dB</t>
  </si>
  <si>
    <t>MB quart</t>
  </si>
  <si>
    <t>SP20</t>
  </si>
  <si>
    <t>APM08</t>
  </si>
  <si>
    <t>APM04</t>
  </si>
  <si>
    <t>ARU04</t>
  </si>
  <si>
    <t>ARU16</t>
  </si>
  <si>
    <t>ARU08</t>
  </si>
  <si>
    <t>RJ45 connection split unit</t>
  </si>
  <si>
    <t>VC2050T</t>
  </si>
  <si>
    <t>VC2050A</t>
  </si>
  <si>
    <t>Adapter for VC2050T</t>
  </si>
  <si>
    <t>VCL4MC</t>
  </si>
  <si>
    <t>KM</t>
  </si>
  <si>
    <t>CAV122/20</t>
  </si>
  <si>
    <t>CAV122/15</t>
  </si>
  <si>
    <t>CAV122/10</t>
  </si>
  <si>
    <t xml:space="preserve">3 x RCA / Cinch male - to - 2 x RCA / Cinch male - 10 m. heavy duty </t>
  </si>
  <si>
    <t>CAV110/1.5</t>
  </si>
  <si>
    <t>CAV114/1.5</t>
  </si>
  <si>
    <t>CAV118/1.5</t>
  </si>
  <si>
    <t>CAV122/1.5</t>
  </si>
  <si>
    <t>CAV130/1.5</t>
  </si>
  <si>
    <t>CAV138/1.5</t>
  </si>
  <si>
    <t>CAV142/1.5</t>
  </si>
  <si>
    <t>CAV146/1.5</t>
  </si>
  <si>
    <t>CAV150/1.5</t>
  </si>
  <si>
    <t>CAV154/1.5</t>
  </si>
  <si>
    <t>CAV158/0.5</t>
  </si>
  <si>
    <t>CAV158/1.5</t>
  </si>
  <si>
    <t>CAV162/0.5</t>
  </si>
  <si>
    <t>CAV162/1.5</t>
  </si>
  <si>
    <t>OTT15/0.7</t>
  </si>
  <si>
    <t>OTT15/1.5</t>
  </si>
  <si>
    <t>MSB08.0</t>
  </si>
  <si>
    <t>MSB12.0</t>
  </si>
  <si>
    <t>MSB12.4</t>
  </si>
  <si>
    <t>MSB20.4</t>
  </si>
  <si>
    <t>MSB28.4</t>
  </si>
  <si>
    <t>SVGA male - to SVGA male 5 meter</t>
  </si>
  <si>
    <t>SVGA male - to SVGA male 3 meter</t>
  </si>
  <si>
    <t>SVGA male - to SVGA male 1,5 meter</t>
  </si>
  <si>
    <t>Accessories for audac cabinets</t>
  </si>
  <si>
    <t>SWCRJ45</t>
  </si>
  <si>
    <t>Flightcase for 50 inch plasma screen</t>
  </si>
  <si>
    <t>Flightcase for 60 inch plasma screen</t>
  </si>
  <si>
    <t xml:space="preserve">Flightcase for small size cable drum </t>
  </si>
  <si>
    <t xml:space="preserve">Flightcase for medium size cable drum </t>
  </si>
  <si>
    <t xml:space="preserve">Flightcase for large size cable drum </t>
  </si>
  <si>
    <t xml:space="preserve">Flightcase for disco mixer </t>
  </si>
  <si>
    <t>Flightcase with 4 drawers</t>
  </si>
  <si>
    <t>Flightcase for SL1200 turntable</t>
  </si>
  <si>
    <t>Flightcase for 2 x Turntable and 19 inch disco mixer</t>
  </si>
  <si>
    <t>Flightcase for PAR56-4 bar</t>
  </si>
  <si>
    <t>Flightcase for 2 x MAC250 moving heads</t>
  </si>
  <si>
    <t>Flightcase Production Board set ( set of 2 pieces )</t>
  </si>
  <si>
    <t>Headworn microphones</t>
  </si>
  <si>
    <t>Stereo active subwoofer 12" 400 watt RMS with clip limiter 127dB</t>
  </si>
  <si>
    <t>2 Way wedge monitor with 12" low and 1" high 350 watt RMS; 126,5 Db passive</t>
  </si>
  <si>
    <t xml:space="preserve">Loudspeaker cabinet 2 x 5" 160 watt - Spl 110 db - black </t>
  </si>
  <si>
    <t>Wallmount U bracket for Opera Live 210 , Basic 100 , Twin 128,228 , Opera 110</t>
  </si>
  <si>
    <t>Ceiling / trussing mount bracket for Opera Live 210 , Basic 100 , Twin 128,228 , Opera 110</t>
  </si>
  <si>
    <t>Gig bag for Opera Live 210 , Basic 100 , Twin 128, 228 , Opera 110 Mobile</t>
  </si>
  <si>
    <t>Active 10" mobile speaker with UHF receiver, mic and line input, rechargeable battery</t>
  </si>
  <si>
    <t>Active 10" mobile speaker with UHF receiver, mic and line input, rechargeable battery and time delay</t>
  </si>
  <si>
    <t>Active 10" mobile speaker without wireless receiver, with mic and line input, rechargeable battery</t>
  </si>
  <si>
    <t>Active 10" mobile speaker without wireless receiver, with mic and line input, rechargeable battery + time delay</t>
  </si>
  <si>
    <t>UHF - In ear monitoring system</t>
  </si>
  <si>
    <t>Accessories Fifty Line</t>
  </si>
  <si>
    <t>Accessories for UHF - In ear monitoring system</t>
  </si>
  <si>
    <t>Voice Technologies omnidirectional lavalier micro</t>
  </si>
  <si>
    <t>Rechargeable battery  Ni MH  LR 06 for SW70T beltpack transmitter</t>
  </si>
  <si>
    <t>Mic &amp; transmitter accessories</t>
  </si>
  <si>
    <t>ACCESSORIES ON INSTALL</t>
  </si>
  <si>
    <t>Flightcases</t>
  </si>
  <si>
    <t>Flightcase Euro stacking 80 x 40 x 50 cm with hing cover</t>
  </si>
  <si>
    <t>Flightcase Euro stacking 80 x 60 x 50 cm with hing cover</t>
  </si>
  <si>
    <t xml:space="preserve">Flightcase Euro stacking 120 x 40 x 50 cm with hing cover </t>
  </si>
  <si>
    <t>Flightcase Euro stacking 890 x 570 x 749 cm with wheels</t>
  </si>
  <si>
    <t>Flightcase for 42 inch plasma screen</t>
  </si>
  <si>
    <t>Stereo active subwoofer 15" 800 watt RMS with clip limiter 133dB</t>
  </si>
  <si>
    <t>Combo flightcase 11U horizontal with usable height 4 U (mixer at the top)</t>
  </si>
  <si>
    <t>Combo flightcase 11U horizontal with usable height 6 U (mixer at the top)</t>
  </si>
  <si>
    <t>Combo flightcase 11U horizontal with usable height 8 U (mixer at the top)</t>
  </si>
  <si>
    <t>Combo flightcase 11U horizontal with usable height 10 U (mixer at the top)</t>
  </si>
  <si>
    <t>Combo flightcase 11U horizontal with usable height 16 U (mixer at the top)</t>
  </si>
  <si>
    <t>19 inch rack 41 units</t>
  </si>
  <si>
    <t>HS100 series cabinets are made with Neutrik connectors and  Plywood enforced with Fibreglass</t>
  </si>
  <si>
    <t>Compression drivers</t>
  </si>
  <si>
    <t>Horn loaded drivers</t>
  </si>
  <si>
    <t>Cable Reel with Speaker cable 2 x 2,5 mm² - 50 meter</t>
  </si>
  <si>
    <t>Cable Reel with Speaker cable 4 x 2,5 mm² - 50 meter</t>
  </si>
  <si>
    <t xml:space="preserve">Multi matrix </t>
  </si>
  <si>
    <t>MVF16</t>
  </si>
  <si>
    <t>Control module for MVF2132</t>
  </si>
  <si>
    <t>ARJ03P</t>
  </si>
  <si>
    <t>RJ45 connection split unit with power injection mode</t>
  </si>
  <si>
    <t>CAB709/3</t>
  </si>
  <si>
    <t>XLR Male and Female - to - Jack male stereo- 3 meter</t>
  </si>
  <si>
    <t>REF709/3</t>
  </si>
  <si>
    <t>EFFECTS</t>
  </si>
  <si>
    <t>SPEAKER CABINETS</t>
  </si>
  <si>
    <t>MICROPHONES</t>
  </si>
  <si>
    <t>MSB12.4/10</t>
  </si>
  <si>
    <t>Stage snake cable  12 m &amp; 4 fem. on stage block - to - 12 fem. &amp; 4 m, spin / 10 meter</t>
  </si>
  <si>
    <t>REF953/3</t>
  </si>
  <si>
    <t>REF953/1,5</t>
  </si>
  <si>
    <t>REF953/1</t>
  </si>
  <si>
    <t>REF953/0,5</t>
  </si>
  <si>
    <t>DMX-AES 110 Ohm digital audio 3 pool  XLR male - to - XLR female - 0,5 meter</t>
  </si>
  <si>
    <t>DMX-AES 110 Ohm digital audio 3 pool  XLR male - to - XLR female - 1 meter</t>
  </si>
  <si>
    <t>DMX-AES 110 Ohm digital audio 3 pool  XLR male - to - XLR female - 1,5 meter</t>
  </si>
  <si>
    <t>DMX-AES 110 Ohm digital audio 3 pool  XLR male - to - XLR female - 3 meter</t>
  </si>
  <si>
    <t>Adapter XLR male 3 pin - XLR female 5 pin DMX</t>
  </si>
  <si>
    <t>VC215</t>
  </si>
  <si>
    <t>VC220</t>
  </si>
  <si>
    <t>Adapter RCA male - to - 2 x RCA female angled</t>
  </si>
  <si>
    <t>Adapter RCA male - to - RCA female angled</t>
  </si>
  <si>
    <t>CAB456/FF</t>
  </si>
  <si>
    <t>CAB456/FM</t>
  </si>
  <si>
    <t>REF708 - 2 XLR 2 Jack</t>
  </si>
  <si>
    <t>REF709 - Send return</t>
  </si>
  <si>
    <t>REF710 - 2 XLR 2 XLR</t>
  </si>
  <si>
    <t>REF711 - Jack 3,5  2 RCA</t>
  </si>
  <si>
    <t>REF712 - Jack 3,5 2 XLR</t>
  </si>
  <si>
    <t>REF713 - Jack 3,5 2 jack</t>
  </si>
  <si>
    <t>REF715 - Jack 2 RCA</t>
  </si>
  <si>
    <t>REF717 - Jack 2 Jack</t>
  </si>
  <si>
    <t>REF719 - Jack 2 RCA</t>
  </si>
  <si>
    <t>REF721 - Jack 2 Jack</t>
  </si>
  <si>
    <t>CAB723 - XLR Jack</t>
  </si>
  <si>
    <t>REF724 - XLR Jack</t>
  </si>
  <si>
    <t>REF800 - RCA M-M</t>
  </si>
  <si>
    <t>REF850 - RCA M-F</t>
  </si>
  <si>
    <t>REF8000 - 8 Core snakes</t>
  </si>
  <si>
    <t>REF502 - 2 core</t>
  </si>
  <si>
    <t>REF650 - Guitar Jack</t>
  </si>
  <si>
    <t>REFERENCE VIDEO</t>
  </si>
  <si>
    <t xml:space="preserve">CAV110 - 3 RCA 3 RCA </t>
  </si>
  <si>
    <t xml:space="preserve">CAV114 - S-VGA S-VGA </t>
  </si>
  <si>
    <t>CAV100 - S-VGA adapting</t>
  </si>
  <si>
    <t xml:space="preserve">CAV118 - S-VGA 5 BNC </t>
  </si>
  <si>
    <t>CAV122 - 5 BNC 5 BNC</t>
  </si>
  <si>
    <t>CAV130 - SVHS 2 RCA</t>
  </si>
  <si>
    <t>CAV134 - SVHS SVHS</t>
  </si>
  <si>
    <t>CAV138 - SVHS SCART</t>
  </si>
  <si>
    <t>CAV139 - SCART SVHS</t>
  </si>
  <si>
    <t>CAV142 - SVHS SCART</t>
  </si>
  <si>
    <t>CAV146 - SCART SCART</t>
  </si>
  <si>
    <t>CAV150 - SCART 3 RCA</t>
  </si>
  <si>
    <t>CAV154 - SCART 6 RCA</t>
  </si>
  <si>
    <t>CAV158 - BNC BNC</t>
  </si>
  <si>
    <t>CAV162 - RCA RCA</t>
  </si>
  <si>
    <t>REFERENCE DIGIT &amp; DATA</t>
  </si>
  <si>
    <t xml:space="preserve">Speaker female - to - speaker female - 15 meter - 2 x 2.5 mm² </t>
  </si>
  <si>
    <t xml:space="preserve">Speaker female - to - speaker female - 20 meter - 2 x 2.5 mm² </t>
  </si>
  <si>
    <t xml:space="preserve">Speaker female - to - speaker female - 1.5 meter - 4 x 2.5 mm² </t>
  </si>
  <si>
    <t xml:space="preserve">Speaker female - to - speaker female - 3 meter - 4 x 2.5 mm² </t>
  </si>
  <si>
    <t xml:space="preserve">Speaker female - to - speaker female - 5 meter - 4 x 2.5 mm² </t>
  </si>
  <si>
    <t xml:space="preserve">Speaker female - to - speaker female - 10 meter - 4 x 2.5 mm² </t>
  </si>
  <si>
    <t xml:space="preserve">Speaker female - to - speaker female - 15 meter - 4 x 2.5 mm² </t>
  </si>
  <si>
    <t>Speaker 8-pole male panel</t>
  </si>
  <si>
    <t>Steel door for 32 unit racks, lock included</t>
  </si>
  <si>
    <t>Slide profile for APR racks (pair)</t>
  </si>
  <si>
    <t>Wheelset for APR rack (4 pc's)</t>
  </si>
  <si>
    <t>Leveler feet for APR rack (4 pc's)</t>
  </si>
  <si>
    <t>Eye bold set of 4 pcs for rack cabinet APR</t>
  </si>
  <si>
    <t>Cable bracket 600 mm for rear mounting</t>
  </si>
  <si>
    <t>Fan unit</t>
  </si>
  <si>
    <t>19" blind cover steel 1 unit black</t>
  </si>
  <si>
    <t xml:space="preserve">Jack 6.3 mm male stereo - to - 2 x Jack 6.3 mm male - 3 meter </t>
  </si>
  <si>
    <t>Road speaker cabinet 12" 2-way 300 watt</t>
  </si>
  <si>
    <t>Road speaker cabinet 15" 2-way 300 watt</t>
  </si>
  <si>
    <t xml:space="preserve">Jack 3.5 mm male stereo - to - 2 x RCA / Cinch male - 10 meter </t>
  </si>
  <si>
    <t>CAB480/1</t>
  </si>
  <si>
    <t>CAB480/2</t>
  </si>
  <si>
    <t>CAB480/3</t>
  </si>
  <si>
    <t>CAB480/5</t>
  </si>
  <si>
    <t>CAB490/1</t>
  </si>
  <si>
    <t>CAB490/2</t>
  </si>
  <si>
    <t>CAB490/3</t>
  </si>
  <si>
    <t>CAB490/5</t>
  </si>
  <si>
    <t>CAB800/1</t>
  </si>
  <si>
    <t>CAB800/3</t>
  </si>
  <si>
    <t>CAB800/5</t>
  </si>
  <si>
    <t>CAB800/10</t>
  </si>
  <si>
    <t>Adapter XLR male - Jack mono male</t>
  </si>
  <si>
    <t>Adapter XLR male - Jack mono male 25 Pack</t>
  </si>
  <si>
    <t>CAT5 UTP cable male to male 0,5 meter</t>
  </si>
  <si>
    <t>CAT5 UTP cable male to male 1 meter</t>
  </si>
  <si>
    <t>CAT5 UTP cable male to male 1,5 meter</t>
  </si>
  <si>
    <t>CAT5 UTP cable male to male 3 meter</t>
  </si>
  <si>
    <t>CAT5 UTP cable male to male 5 meter</t>
  </si>
  <si>
    <t>CAT5 UTP cable male to male 10 meter</t>
  </si>
  <si>
    <t>CAT5 UTP cable male to male 15 meter</t>
  </si>
  <si>
    <t>CAT5 UTP cable male to male 20 meter</t>
  </si>
  <si>
    <t>CXU500/0,5</t>
  </si>
  <si>
    <t>CXU500/1</t>
  </si>
  <si>
    <t>CXU500/1,5</t>
  </si>
  <si>
    <t>Euro Power female - to - Euro Power male 2 m - 3 x 1.5 mm²</t>
  </si>
  <si>
    <t>Euro Power female - to - Euro Power male  3 m - 3 x 1.5 mm²</t>
  </si>
  <si>
    <t>Euro Power female - to - Euro Power male  5 m - 3 x 1.5 mm²</t>
  </si>
  <si>
    <t>Euro Power female - to -  Schuko Power male  0.5 m - 3 x 1.5 mm²</t>
  </si>
  <si>
    <t>Euro Power female - to -  Schuko Power male  0.75 m - 3 x 1.5 mm²</t>
  </si>
  <si>
    <t>Euro Power female - to -  Schuko Power male  1 m - 3 x 1.5 mm²</t>
  </si>
  <si>
    <t>Humidity proof surface mount volume control 100 watt 100 volt with relay</t>
  </si>
  <si>
    <t>Volume control 100 watt 100 volt with relay and program selector</t>
  </si>
  <si>
    <t>Volume control 100 watt 100 volt with relay 19 inch 6 channels</t>
  </si>
  <si>
    <t>Power supply 230 Vac - 12 Vac 300 mA</t>
  </si>
  <si>
    <t>Power supply 230 Vac - 24 Vac 300 mA</t>
  </si>
  <si>
    <t>Power supply 230 Vac - 12 Vdc 300 mA</t>
  </si>
  <si>
    <t>Power supply 230 Vac - 24 Vdc 1,25 A</t>
  </si>
  <si>
    <t>Dual Power supply for condenser microphone</t>
  </si>
  <si>
    <t>BRACKETS</t>
  </si>
  <si>
    <t xml:space="preserve">Audio video matrix 8 x 8 </t>
  </si>
  <si>
    <t>CAB704/3</t>
  </si>
  <si>
    <t>XLR female - to - 2 x RCA / Cinch male - 1.5 meter</t>
  </si>
  <si>
    <t>XLR female - to - 2 x RCA / Cinch male - 3 meter</t>
  </si>
  <si>
    <t>Microphone table stand</t>
  </si>
  <si>
    <t>Microphone boom</t>
  </si>
  <si>
    <t>Reduction 5/8" outside and 3/8" inside</t>
  </si>
  <si>
    <t>Reduction 3/8" outside and 5/8" inside</t>
  </si>
  <si>
    <t>5/8" flange</t>
  </si>
  <si>
    <t>Built-in head base for speaker cabinet 35 mm</t>
  </si>
  <si>
    <t>Anti-shock mounting for gooseneck microphones</t>
  </si>
  <si>
    <t>Microphone windscreen</t>
  </si>
  <si>
    <t>Base for gooseneck microphone</t>
  </si>
  <si>
    <t>Microphone clamp small</t>
  </si>
  <si>
    <t>TWIN128</t>
  </si>
  <si>
    <t>VC2511</t>
  </si>
  <si>
    <t>VC2512</t>
  </si>
  <si>
    <t>VC2513</t>
  </si>
  <si>
    <t>VC2521</t>
  </si>
  <si>
    <t>VC2522</t>
  </si>
  <si>
    <t>VC2523</t>
  </si>
  <si>
    <t>PR310</t>
  </si>
  <si>
    <t>PR320</t>
  </si>
  <si>
    <t>PR310DD</t>
  </si>
  <si>
    <t>PR310DG</t>
  </si>
  <si>
    <t>PR310DP</t>
  </si>
  <si>
    <t>MCM108</t>
  </si>
  <si>
    <t>MCM112</t>
  </si>
  <si>
    <t>VCL8MM</t>
  </si>
  <si>
    <t>Ms p</t>
  </si>
  <si>
    <t>In p</t>
  </si>
  <si>
    <t>5</t>
  </si>
  <si>
    <t>1</t>
  </si>
  <si>
    <t>MCM116</t>
  </si>
  <si>
    <t>MCM124</t>
  </si>
  <si>
    <t>MCM132</t>
  </si>
  <si>
    <t>VAMS0808</t>
  </si>
  <si>
    <t>PR320DD</t>
  </si>
  <si>
    <t>PR320DG</t>
  </si>
  <si>
    <t>PR320DP</t>
  </si>
  <si>
    <t>IS100</t>
  </si>
  <si>
    <t>IS200</t>
  </si>
  <si>
    <t>IS300</t>
  </si>
  <si>
    <t>SIG85</t>
  </si>
  <si>
    <t>PAC50</t>
  </si>
  <si>
    <t>INTER-M</t>
  </si>
  <si>
    <t>AUDAC</t>
  </si>
  <si>
    <t>PE9103A</t>
  </si>
  <si>
    <t>SWS10W/A</t>
  </si>
  <si>
    <t>SW150</t>
  </si>
  <si>
    <t>CASE3</t>
  </si>
  <si>
    <t>PR300W</t>
  </si>
  <si>
    <t>WS524</t>
  </si>
  <si>
    <t>WS524/D</t>
  </si>
  <si>
    <t>WS624</t>
  </si>
  <si>
    <t>WS624/D</t>
  </si>
  <si>
    <t>CS65/D</t>
  </si>
  <si>
    <t>Single flush mount box</t>
  </si>
  <si>
    <t>Single flush mount box for gyproc wall</t>
  </si>
  <si>
    <t>Surface mount box single</t>
  </si>
  <si>
    <t>Surface mount box double</t>
  </si>
  <si>
    <t>Surface mount box triple</t>
  </si>
  <si>
    <t>Extra single cover frame</t>
  </si>
  <si>
    <t>Extra double cover frame</t>
  </si>
  <si>
    <t>Extra triple cover frame</t>
  </si>
  <si>
    <t>Closed door for PR310, lock included</t>
  </si>
  <si>
    <t>CD3500</t>
  </si>
  <si>
    <t>RD400</t>
  </si>
  <si>
    <t>Rack drawer 19 inch 4 units</t>
  </si>
  <si>
    <t>L800</t>
  </si>
  <si>
    <t>L1400</t>
  </si>
  <si>
    <t>L1800</t>
  </si>
  <si>
    <t>L2400</t>
  </si>
  <si>
    <t>Paging mic. unit for 5 zones must be connected to PAM 240 or 360</t>
  </si>
  <si>
    <t>Quick fit 2 way ceiling speaker 24 watt - 100 volt</t>
  </si>
  <si>
    <t>WLB05</t>
  </si>
  <si>
    <t>WLB40</t>
  </si>
  <si>
    <t>BSF04</t>
  </si>
  <si>
    <t>BSF05</t>
  </si>
  <si>
    <t>BSF06</t>
  </si>
  <si>
    <t>BSV04</t>
  </si>
  <si>
    <t>BSV05</t>
  </si>
  <si>
    <t>BSV06</t>
  </si>
  <si>
    <t>19" blind cover steel 5 units black</t>
  </si>
  <si>
    <t>19" blind cover steel 6 units black</t>
  </si>
  <si>
    <t>19" blind cover steel 5 units ventilated black</t>
  </si>
  <si>
    <t>19" blind cover steel 6 units ventilated black</t>
  </si>
  <si>
    <t>RD200</t>
  </si>
  <si>
    <t>RD300</t>
  </si>
  <si>
    <t>Grill door for PR310, lock included</t>
  </si>
  <si>
    <t>Plexi door for PR310, lock included</t>
  </si>
  <si>
    <t>Closed door for PR320, lock included</t>
  </si>
  <si>
    <t>Grill door for PR320, lock included</t>
  </si>
  <si>
    <t>Plexi door for PR320, lock included</t>
  </si>
  <si>
    <t>Wheel for PR300 series cabinet</t>
  </si>
  <si>
    <t>19 inch rack 23 units</t>
  </si>
  <si>
    <t>19 inch rack 32 units</t>
  </si>
  <si>
    <t>Glass door for 23 unit racks, lock included</t>
  </si>
  <si>
    <t>Steel door for 23 unit racks, lock included</t>
  </si>
  <si>
    <t>Glass door for 32 unit racks, lock included</t>
  </si>
  <si>
    <t>EQ2231</t>
  </si>
  <si>
    <t>EQ2131</t>
  </si>
  <si>
    <t>EQ2215</t>
  </si>
  <si>
    <t>Speaker cable round 2 x 2.5 mm² 500 meter</t>
  </si>
  <si>
    <t>LS40/1</t>
  </si>
  <si>
    <t>LS40/5</t>
  </si>
  <si>
    <t>Speaker cable round 2 x 4 mm² 100 meter</t>
  </si>
  <si>
    <t>Speaker cable round 2 x 4 mm² 500 meter</t>
  </si>
  <si>
    <t>Speaker cable round 4 x 2.5 mm² 100 meter</t>
  </si>
  <si>
    <t>Speaker cable round 4 x 2.5 mm² 500 meter</t>
  </si>
  <si>
    <t>Project speaker cabinet 8" 2-way 150 watt</t>
  </si>
  <si>
    <t>Project speaker cabinet 10" 2-way 175 watt</t>
  </si>
  <si>
    <t>Project speaker cabinet 12" 2-way 300 watt</t>
  </si>
  <si>
    <t>Project speaker cabinet 15" 2-way 300 watt</t>
  </si>
  <si>
    <t>Project cabinets are made with Neutrik connectors and MDF</t>
  </si>
  <si>
    <t>SX cabinets are made with Neutrik connectors and MDF  SX400 series is made in plywood</t>
  </si>
  <si>
    <t>CAB631/5</t>
  </si>
  <si>
    <t>CAB701/3</t>
  </si>
  <si>
    <t>CAB703/3</t>
  </si>
  <si>
    <t>CAB705/3</t>
  </si>
  <si>
    <t>CAB707/3</t>
  </si>
  <si>
    <t>CAB711/3</t>
  </si>
  <si>
    <t>CAB711/5</t>
  </si>
  <si>
    <t>CAB711/10</t>
  </si>
  <si>
    <t>CAB713/3</t>
  </si>
  <si>
    <t>CAB715/3</t>
  </si>
  <si>
    <t>CAB717/3</t>
  </si>
  <si>
    <t>CAB719/3</t>
  </si>
  <si>
    <t>Rack drawer 19 inch 2 units</t>
  </si>
  <si>
    <t>CAB721/3</t>
  </si>
  <si>
    <t>CAB724/3</t>
  </si>
  <si>
    <t xml:space="preserve">Jack 3.5 mm male stereo - to - 2 x RCA / Cinch male - 5 meter </t>
  </si>
  <si>
    <t xml:space="preserve">2 x RCA / Cinch male - to - 2 x RCA / Cinch male - 10 meter </t>
  </si>
  <si>
    <t>CAB850/3</t>
  </si>
  <si>
    <t>CAB850/5</t>
  </si>
  <si>
    <t>CAB900/5</t>
  </si>
  <si>
    <t>CAB901/1</t>
  </si>
  <si>
    <t>CAB901/5</t>
  </si>
  <si>
    <t>Speaker cable round 2 x 2.5 mm² 100 mter</t>
  </si>
  <si>
    <t xml:space="preserve">2 x RCA / Cinch female - to - 2 x RCA / Cinch male - 5 meter </t>
  </si>
  <si>
    <t>Jack 6.3 mm male - to - XLR female - 5 meter</t>
  </si>
  <si>
    <t>XLR male - to - XLR female - 1.5 meter</t>
  </si>
  <si>
    <t>XLR male - to - XLR female - 3 meter</t>
  </si>
  <si>
    <t>CS75</t>
  </si>
  <si>
    <t>XLR male - to - XLR female - 5 meter</t>
  </si>
  <si>
    <t>XLR male - to - XLR female - 10 meter</t>
  </si>
  <si>
    <t>XLR male - to - XLR female - 15 meter</t>
  </si>
  <si>
    <t>Adapter from RCA/Cinch female to XLR female</t>
  </si>
  <si>
    <t>Adapter from RCA/Cinch female to XLR male</t>
  </si>
  <si>
    <t>Adapter from RCA/Cinch male to Jack female</t>
  </si>
  <si>
    <t>Adapter from RCA/Cinch female to Jack male</t>
  </si>
  <si>
    <t>Y adapter from 2 x Cinch female to 1 x RCA/Cinch male</t>
  </si>
  <si>
    <t>Adapter 2 x RCA/Cinch female</t>
  </si>
  <si>
    <t>Adapter XLR female - Jack stereo female</t>
  </si>
  <si>
    <t xml:space="preserve">Aluminium speaker stand </t>
  </si>
  <si>
    <t>Aluminium speaker stand with Air suspension</t>
  </si>
  <si>
    <t>CAB600/10</t>
  </si>
  <si>
    <t>Jack male - to - Jack male - 10 meter</t>
  </si>
  <si>
    <t>Adapter XLR male - Jack stereo female</t>
  </si>
  <si>
    <t>Inwall speaker square 2-way - 16 ohm / 50 watt</t>
  </si>
  <si>
    <t>SC9216R</t>
  </si>
  <si>
    <t xml:space="preserve">Speaker lineguard </t>
  </si>
  <si>
    <t>CP45RCA/W</t>
  </si>
  <si>
    <t>CP45RCA/B</t>
  </si>
  <si>
    <t>Coverplate 45 x 45 mm standard with stereo RCA female - black</t>
  </si>
  <si>
    <t>Coverplate 45 x 45 mm standard with stereo RCA female - white</t>
  </si>
  <si>
    <t>CP45BNC/W</t>
  </si>
  <si>
    <t>CP45BNC/B</t>
  </si>
  <si>
    <t>Coverplate 45 x 45 mm standard with BNC socket hole - white</t>
  </si>
  <si>
    <t>Coverplate 45 x 45 mm standard with BNC socket hole - black</t>
  </si>
  <si>
    <t>CP45VGA/W</t>
  </si>
  <si>
    <t>Humidity proof surface mount volume control 36 watt 100 volt with relay</t>
  </si>
  <si>
    <t>Volume control 36 watt 100 volt with relay and program selector</t>
  </si>
  <si>
    <t>Volume control 100 watt 100 volt with relay</t>
  </si>
  <si>
    <t>Jack 2-pole male cable 25 Pack</t>
  </si>
  <si>
    <t>Jack 3-pole male cable  25 Pack</t>
  </si>
  <si>
    <t>Jack 3-pole female cable  25 Pack</t>
  </si>
  <si>
    <t>Jack 3-pole female panel  25 Pack</t>
  </si>
  <si>
    <t>Speaker 4-pole female cable 15 Pack</t>
  </si>
  <si>
    <t>Speaker 4-pole male cable  15 Pack</t>
  </si>
  <si>
    <t>Adapter from RCA/Cinch female to Jack male  50 Pack</t>
  </si>
  <si>
    <t>Y adapter from 2 x Cinch female to 1 x RCA/Cinch male  50 Pack</t>
  </si>
  <si>
    <t>Signal multi-core cable balanced 32 pair 1 meter</t>
  </si>
  <si>
    <t>Signal multi-core cable balanced 12 pair 1 meter</t>
  </si>
  <si>
    <t>ES1.0</t>
  </si>
  <si>
    <t>ES1.5</t>
  </si>
  <si>
    <t>ES1.8</t>
  </si>
  <si>
    <t>ES2.5</t>
  </si>
  <si>
    <t>EX2.2</t>
  </si>
  <si>
    <t>EX2.5</t>
  </si>
  <si>
    <t>Compact 3-way mid - high speaker module</t>
  </si>
  <si>
    <t>Compact 15" bass speaker module</t>
  </si>
  <si>
    <t>SIG48/1</t>
  </si>
  <si>
    <t>SIG48/5</t>
  </si>
  <si>
    <t>Signal cable coat a coat unbalanced 4 x 8 mm² 500 meter</t>
  </si>
  <si>
    <t>SIG58/1</t>
  </si>
  <si>
    <t>SIG58/5</t>
  </si>
  <si>
    <t>Signal cable coat a coat balanced 4 x 8 mm² 500 meter</t>
  </si>
  <si>
    <t>CAB727/0,25</t>
  </si>
  <si>
    <t>RCA male - to - 2 x RCA female - 0,25 meter</t>
  </si>
  <si>
    <t>CB4XFF/G</t>
  </si>
  <si>
    <t>CB4XFF/B</t>
  </si>
  <si>
    <t>Floor connection box 4 x XLR female black</t>
  </si>
  <si>
    <t>Floor connection box 4 x XLR female grey</t>
  </si>
  <si>
    <t>CB4XMM/G</t>
  </si>
  <si>
    <t>CB4XMM/B</t>
  </si>
  <si>
    <t>CB2XMF/G</t>
  </si>
  <si>
    <t>CB2XMF/B</t>
  </si>
  <si>
    <t>CB2XFS/G</t>
  </si>
  <si>
    <t>CB2XFS/B</t>
  </si>
  <si>
    <t>CB3VGA/G</t>
  </si>
  <si>
    <t>CB3VGA/B</t>
  </si>
  <si>
    <t>CB4XD/G</t>
  </si>
  <si>
    <t>CB4XD/B</t>
  </si>
  <si>
    <t>Floor connection box 2 x XLR female &amp; 2 x XLR male grey</t>
  </si>
  <si>
    <t>Floor connection box 2 x XLR female &amp; 2 x XLR male black</t>
  </si>
  <si>
    <t>Floor connection box 2 x XLR female &amp; 2 x Speaker male grey</t>
  </si>
  <si>
    <t>Floor connection box 2 x XLR female &amp; 2 x Speaker male black</t>
  </si>
  <si>
    <t>Floor connection box3 x RCA female &amp; SVGA grey</t>
  </si>
  <si>
    <t>Floor connection box3 x RCA female &amp; SVGA black</t>
  </si>
  <si>
    <t>Steel vented cover for ES.  E-Pack 2500 used in fixed installations</t>
  </si>
  <si>
    <t>MS110SET</t>
  </si>
  <si>
    <t>VC150</t>
  </si>
  <si>
    <t>VC155</t>
  </si>
  <si>
    <t>Adapter XLR female 3 pin - XLR male 5 pin DMX</t>
  </si>
  <si>
    <t>P.O.R.</t>
  </si>
  <si>
    <t xml:space="preserve">CAV151 - 3 RCA SCART </t>
  </si>
  <si>
    <t>CAV151/1.5</t>
  </si>
  <si>
    <t>CAV151/3</t>
  </si>
  <si>
    <t>CAV151/5</t>
  </si>
  <si>
    <t>3 x RCA - to - Scart male 1,5 meter</t>
  </si>
  <si>
    <t>3 x RCA - to - Scart male 3 meter</t>
  </si>
  <si>
    <t>3 x RCA - to - Scart male 5 meter</t>
  </si>
  <si>
    <t>MSB32.8/30</t>
  </si>
  <si>
    <t>Stage snake cable  32 m, &amp; 8 fem.  on stage block - to - 32 fem. &amp; 8 m, spin / 30 meter</t>
  </si>
  <si>
    <t>SM820</t>
  </si>
  <si>
    <t>Feedback Exterminator with XLR in- and out-put</t>
  </si>
  <si>
    <t>MSB32.8</t>
  </si>
  <si>
    <t>Multi stage block 32 in- &amp; 8 outputs</t>
  </si>
  <si>
    <t>9,5" all metal Transmitter with detachable antenna</t>
  </si>
  <si>
    <t>IEM 1100R</t>
  </si>
  <si>
    <t>Portable IEM Receiver in Carbon Fibre housing, 3,5 MM phone jack, volume control</t>
  </si>
  <si>
    <t>AC 5</t>
  </si>
  <si>
    <t>Digital DMX &amp; AES</t>
  </si>
  <si>
    <t>REFERENCE POWER</t>
  </si>
  <si>
    <t>VC259-P</t>
  </si>
  <si>
    <t>VC209-P</t>
  </si>
  <si>
    <t>VC210-P</t>
  </si>
  <si>
    <t>VCJ2MX-P</t>
  </si>
  <si>
    <t>VCJ3MX-P</t>
  </si>
  <si>
    <t>VCJ3FX-P</t>
  </si>
  <si>
    <t>VCJ3FP-P</t>
  </si>
  <si>
    <t>VC3FDL-P</t>
  </si>
  <si>
    <t>VC3FX-P</t>
  </si>
  <si>
    <t>VC3MX-P</t>
  </si>
  <si>
    <t>VC3MDL-P</t>
  </si>
  <si>
    <t>VC5FDL-P</t>
  </si>
  <si>
    <t>VC5FX-P</t>
  </si>
  <si>
    <t>VC5MX-P</t>
  </si>
  <si>
    <t>VC5MDL-P</t>
  </si>
  <si>
    <t>VC101-P</t>
  </si>
  <si>
    <t>VC102-P</t>
  </si>
  <si>
    <t>VC103-P</t>
  </si>
  <si>
    <t>VC104-P</t>
  </si>
  <si>
    <t>VC106-P</t>
  </si>
  <si>
    <t>VC107-P</t>
  </si>
  <si>
    <t>VC110-P</t>
  </si>
  <si>
    <t>VC115-P</t>
  </si>
  <si>
    <t>VC120-P</t>
  </si>
  <si>
    <t>VC121-P</t>
  </si>
  <si>
    <t>VC125-P</t>
  </si>
  <si>
    <t>VC126-P</t>
  </si>
  <si>
    <t>VC130-P</t>
  </si>
  <si>
    <t>VC135-P</t>
  </si>
  <si>
    <t>VC140-P</t>
  </si>
  <si>
    <t>VC145-P</t>
  </si>
  <si>
    <t>VC215-P</t>
  </si>
  <si>
    <t>VC220-P</t>
  </si>
  <si>
    <t>VC150-P</t>
  </si>
  <si>
    <t>VC155-P</t>
  </si>
  <si>
    <t>VCL4FC-P</t>
  </si>
  <si>
    <t>VCL4MC-P</t>
  </si>
  <si>
    <t>VCL4MP-P</t>
  </si>
  <si>
    <t>VCB20-P</t>
  </si>
  <si>
    <t>VCB25-P</t>
  </si>
  <si>
    <t>FCE01S</t>
  </si>
  <si>
    <t>Flightcase Euro stacking 60 x 40 x 30 cm removable top cover</t>
  </si>
  <si>
    <t>LOKI 30</t>
  </si>
  <si>
    <t>LOKI 31</t>
  </si>
  <si>
    <t>PC3G15/1</t>
  </si>
  <si>
    <t>PC3G25/1</t>
  </si>
  <si>
    <t>CST201/B</t>
  </si>
  <si>
    <t>Microphone stand - black cart-iron  round base</t>
  </si>
  <si>
    <t>Microphone stand with boom - black cast-iron round base</t>
  </si>
  <si>
    <t>CST210/B</t>
  </si>
  <si>
    <t>Multi media matrix</t>
  </si>
  <si>
    <t>R1 light</t>
  </si>
  <si>
    <t>Multi Room matrix</t>
  </si>
  <si>
    <t>Multi Room powermatrix 8 x 40 watt stereo @ 8 Ohm</t>
  </si>
  <si>
    <t>FCPB10</t>
  </si>
  <si>
    <t>Signal multi-core cable balanced 16 pair 1 meter</t>
  </si>
  <si>
    <t>Signal multi-core cable balanced 24 pair 1 meter</t>
  </si>
  <si>
    <t>19" blind plate, 1 unit, 12 XLR holes, black</t>
  </si>
  <si>
    <t>Screw for M5 cage nut 100 pc</t>
  </si>
  <si>
    <t>Cage nut M5 100 pc</t>
  </si>
  <si>
    <t>Screw for M6 cage nut 100 pc</t>
  </si>
  <si>
    <t>19 inch shelf 1 unit</t>
  </si>
  <si>
    <t>19 inch shelf 2 units</t>
  </si>
  <si>
    <t>19 inch shelf 3 units</t>
  </si>
  <si>
    <t>Rack drawer 19 inch 3 units</t>
  </si>
  <si>
    <t>19 inch slide shelf</t>
  </si>
  <si>
    <t>Rack Light Unit</t>
  </si>
  <si>
    <t>Speaker male - to - banana - 1.5 m</t>
  </si>
  <si>
    <t>Speaker male - to - XLR female - 1.5 m</t>
  </si>
  <si>
    <t>Speaker male - to - XLR male - 1.5 m</t>
  </si>
  <si>
    <t>XLR male - to - banana - 1.5 m</t>
  </si>
  <si>
    <t>XLR female - to - banana - 1.5 m</t>
  </si>
  <si>
    <t>Speaker male - Jack male 1.5 m</t>
  </si>
  <si>
    <t>Euro Power female - to - Euro Power male  0.5 m - 3 x 1.5 mm²</t>
  </si>
  <si>
    <t>Euro Power female - to - Euro Power male  0.75 m - 3 x 1.5 mm²</t>
  </si>
  <si>
    <t>CBA12</t>
  </si>
  <si>
    <t>CGR12</t>
  </si>
  <si>
    <t>Cable Grip for cables from 23 to 28 mm</t>
  </si>
  <si>
    <t>Gooseneck VC3MX - VC3FX, 300 mm black</t>
  </si>
  <si>
    <t>Gooseneck 3/8" female screw base - VC3FX, 400 mm black</t>
  </si>
  <si>
    <t>Gooseneck VC3MX - VC3FX, 400 mm black</t>
  </si>
  <si>
    <t>VC209</t>
  </si>
  <si>
    <t>SVHS male &amp; 2 x RCA male - to SVHS male &amp; 2 x RCA male 5 meter</t>
  </si>
  <si>
    <t>3 x RCA male - to 3 x RCA male  3 meter</t>
  </si>
  <si>
    <t>3 x RCA male - to 3 x RCA male  5 meter</t>
  </si>
  <si>
    <t>3 x RCA male - to 3 x RCA male  1,5 meter</t>
  </si>
  <si>
    <t>Video coax cable 75 Ohm fixed 6 mm</t>
  </si>
  <si>
    <t>Video coax cable 75 Ohm fixed 4 mm</t>
  </si>
  <si>
    <t>VCL8MP</t>
  </si>
  <si>
    <t>VCL8FC</t>
  </si>
  <si>
    <t>CAB470/20-F</t>
  </si>
  <si>
    <t>CAB470/20-G</t>
  </si>
  <si>
    <t>Optical adapter Toslink to Miniplug</t>
  </si>
  <si>
    <t>BNC male - to BNC male 75 Ohm  1,5 meter</t>
  </si>
  <si>
    <t>BNC male - to BNC male 75 Ohm  3 meter</t>
  </si>
  <si>
    <t>BNC male - to BNC male 75 Ohm  5 meter</t>
  </si>
  <si>
    <t>BNC male - to BNC male 75 Ohm  10 meter</t>
  </si>
  <si>
    <t>BNC male - to BNC male 75 Ohm  15 meter</t>
  </si>
  <si>
    <t>BNC male - to BNC male 75 Ohm  20 meter</t>
  </si>
  <si>
    <t xml:space="preserve">Jack 3.5 mm male stereo - to - 2 x Jack male - 1.5 meter </t>
  </si>
  <si>
    <t xml:space="preserve">Jack 3.5 mm male stereo - to - 2 x Jack male - 3 meter </t>
  </si>
  <si>
    <t xml:space="preserve">Jack 6.3 mm male mono - to - 2 x RCA / Cinch male - 1.5 meter </t>
  </si>
  <si>
    <t xml:space="preserve">Jack 6.3 mm male mono - to - 2 x RCA / Cinch male - 3 meter </t>
  </si>
  <si>
    <t>CAV114/25</t>
  </si>
  <si>
    <t>CAV114/30</t>
  </si>
  <si>
    <t>Scart male - to - SVHS male / 2 x RCA 1,5 meter</t>
  </si>
  <si>
    <t>Scart male - to - SVHS male / 2 x RCA 3 meter</t>
  </si>
  <si>
    <t>Scart male - to - SVHS male / 2 x RCA 5 meter</t>
  </si>
  <si>
    <t>CAV139/1.5</t>
  </si>
  <si>
    <t>CAV139/3</t>
  </si>
  <si>
    <t>CAV139/5</t>
  </si>
  <si>
    <t>REF703/5</t>
  </si>
  <si>
    <t>REF703/10</t>
  </si>
  <si>
    <t>REF724/5</t>
  </si>
  <si>
    <t>REF724/10</t>
  </si>
  <si>
    <t>Inwall speaker rectangular 2-way - 24 watt / 100 volt</t>
  </si>
  <si>
    <t>Inwall speaker rectangular 2-way - 16 ohm / 50 watt</t>
  </si>
  <si>
    <t>Volume control for Bticino 50 watt 100 volt</t>
  </si>
  <si>
    <t>Volume control 36 watt 100 volt with relay</t>
  </si>
  <si>
    <t>CAB503/1,5</t>
  </si>
  <si>
    <t>Small flush mount speaker</t>
  </si>
  <si>
    <t>Small surface mount speaker</t>
  </si>
  <si>
    <t>Wall speaker 6 watt 100 volt - white</t>
  </si>
  <si>
    <t>Adapter Scart - to - RCA &amp; SVHS</t>
  </si>
  <si>
    <t>PS9116</t>
  </si>
  <si>
    <t>RG9116</t>
  </si>
  <si>
    <t>Relay groep 16 zones</t>
  </si>
  <si>
    <t>Speaker selector 16 zones</t>
  </si>
  <si>
    <t>CAV110/3</t>
  </si>
  <si>
    <t>CAV110/5</t>
  </si>
  <si>
    <t>CAV114/3</t>
  </si>
  <si>
    <t>CAV114/5</t>
  </si>
  <si>
    <t>CAV118/3</t>
  </si>
  <si>
    <t>CAV118/5</t>
  </si>
  <si>
    <t>CAV122/3</t>
  </si>
  <si>
    <t>CAV122/5</t>
  </si>
  <si>
    <t>CAV130/3</t>
  </si>
  <si>
    <t>CAV130/5</t>
  </si>
  <si>
    <t>CAV134/3</t>
  </si>
  <si>
    <t>CAV134/5</t>
  </si>
  <si>
    <t>CAV138/3</t>
  </si>
  <si>
    <t>CAV138/5</t>
  </si>
  <si>
    <t>CAV142/3</t>
  </si>
  <si>
    <t>CAV142/5</t>
  </si>
  <si>
    <t>CAV146/3</t>
  </si>
  <si>
    <t>CAV146/5</t>
  </si>
  <si>
    <t>CAV150/3</t>
  </si>
  <si>
    <t>CAV150/5</t>
  </si>
  <si>
    <t>CAV154/3</t>
  </si>
  <si>
    <t>CAV154/5</t>
  </si>
  <si>
    <t>CAV158/3</t>
  </si>
  <si>
    <t>CAV158/5</t>
  </si>
  <si>
    <t>CAV158/10</t>
  </si>
  <si>
    <t>CAV158/15</t>
  </si>
  <si>
    <t>CAV158/20</t>
  </si>
  <si>
    <t>CAV162/3</t>
  </si>
  <si>
    <t>CAV162/5</t>
  </si>
  <si>
    <t>CAV162/10</t>
  </si>
  <si>
    <t>CAV162/15</t>
  </si>
  <si>
    <t>CAV162/20</t>
  </si>
  <si>
    <t>Transformer 4 - 8 and 20 - 30 ohm</t>
  </si>
  <si>
    <t>Adapting transformer from 100 volt level to line level</t>
  </si>
  <si>
    <t>Isolation transformer</t>
  </si>
  <si>
    <t>Signal transformer 600 ohm - 600 ohm</t>
  </si>
  <si>
    <t>Line transformer 100 volt 6 watt</t>
  </si>
  <si>
    <t>Line transformer 100 volt 10 watt</t>
  </si>
  <si>
    <t>Line transformer 100 volt 30 watt</t>
  </si>
  <si>
    <t>Line transformer 100 volt 50 watt</t>
  </si>
  <si>
    <t>Line transformer 100 volt 120 watt</t>
  </si>
  <si>
    <t>Line transformer 100 volt 250 watt</t>
  </si>
  <si>
    <t>Line transformer 100 volt 350 watt</t>
  </si>
  <si>
    <t>Line transformer 100 volt 450 watt</t>
  </si>
  <si>
    <t>Flush mount box for ATT30</t>
  </si>
  <si>
    <t>Volume control 30 watt 100 volt</t>
  </si>
  <si>
    <t>Volume control 12 watt 4 - 8 ohm</t>
  </si>
  <si>
    <t>Humidity proof surface mount volume control 12 watt 4 - 8 ohm</t>
  </si>
  <si>
    <t>Multi stage block 12 inputs</t>
  </si>
  <si>
    <t>Multi stage block 12 in- &amp; 4 outputs</t>
  </si>
  <si>
    <t>Multi stage block 20 in- &amp; 4 outputs</t>
  </si>
  <si>
    <t>Multi stage block 28 in- &amp; 4 outputs</t>
  </si>
  <si>
    <t>CAB590/10</t>
  </si>
  <si>
    <t>CAB595/10</t>
  </si>
  <si>
    <t>CAB502/3</t>
  </si>
  <si>
    <t>CAB502/5</t>
  </si>
  <si>
    <t>CAB502/10</t>
  </si>
  <si>
    <t>CAB502/15</t>
  </si>
  <si>
    <t>CAB502/20</t>
  </si>
  <si>
    <t>CAB504/3</t>
  </si>
  <si>
    <t>CAB504/5</t>
  </si>
  <si>
    <t>CAB504/10</t>
  </si>
  <si>
    <t>CAB504/15</t>
  </si>
  <si>
    <t>CAB504/20</t>
  </si>
  <si>
    <t>CAB631/3</t>
  </si>
  <si>
    <t>PAM120A</t>
  </si>
  <si>
    <t>PAM340A</t>
  </si>
  <si>
    <t>PAM480A</t>
  </si>
  <si>
    <t>Modular amplifier 340 watt 100 volt</t>
  </si>
  <si>
    <t>Modular amplifier 480 watt 100 volt</t>
  </si>
  <si>
    <t>O706</t>
  </si>
  <si>
    <t>O906</t>
  </si>
  <si>
    <t>PA2312</t>
  </si>
  <si>
    <t>Power amplifier 100 volt 2 X 120 watt</t>
  </si>
  <si>
    <t>CLD1</t>
  </si>
  <si>
    <t>compact loop driver</t>
  </si>
  <si>
    <t>CLD1/CB</t>
  </si>
  <si>
    <t>counter loop kit + boundary microphone</t>
  </si>
  <si>
    <t>CLD1/CT</t>
  </si>
  <si>
    <t>counter loop kit + tie clip microphone</t>
  </si>
  <si>
    <t>CLD1BM</t>
  </si>
  <si>
    <t>counter loop kit + desktop microphone</t>
  </si>
  <si>
    <t>Euro Power female - to - Euro Power male  1.5 m - 3 x 1.5 mm²</t>
  </si>
  <si>
    <t>REF502/3</t>
  </si>
  <si>
    <t>REF502/5</t>
  </si>
  <si>
    <t>REF502/10</t>
  </si>
  <si>
    <t>REF502/15</t>
  </si>
  <si>
    <t>REF502/20</t>
  </si>
  <si>
    <t>REF504/1,5</t>
  </si>
  <si>
    <t>REF504/3</t>
  </si>
  <si>
    <t>REF504/5</t>
  </si>
  <si>
    <t>REF504/10</t>
  </si>
  <si>
    <t>REF504/15</t>
  </si>
  <si>
    <t>REF504/20</t>
  </si>
  <si>
    <t>REF600/1.5</t>
  </si>
  <si>
    <t>REF600/5</t>
  </si>
  <si>
    <t>REF600/10</t>
  </si>
  <si>
    <t>REF610/1.5</t>
  </si>
  <si>
    <t>REF610/3</t>
  </si>
  <si>
    <t>REF610/5</t>
  </si>
  <si>
    <t>REF610/10</t>
  </si>
  <si>
    <t>REF631/1.5</t>
  </si>
  <si>
    <t>REF631/3</t>
  </si>
  <si>
    <t>REF631/5</t>
  </si>
  <si>
    <t>REF650/5</t>
  </si>
  <si>
    <t>REF650/10</t>
  </si>
  <si>
    <t>REF701/1.5</t>
  </si>
  <si>
    <t>REF701/3</t>
  </si>
  <si>
    <t>REF703/1.5</t>
  </si>
  <si>
    <t>REF703/3</t>
  </si>
  <si>
    <t>REF704/1.5</t>
  </si>
  <si>
    <t>REF704/3</t>
  </si>
  <si>
    <t>REF705/1.5</t>
  </si>
  <si>
    <t>REF705/3</t>
  </si>
  <si>
    <t>REF707/1.5</t>
  </si>
  <si>
    <t>REF707/3</t>
  </si>
  <si>
    <t>REF710/0.5</t>
  </si>
  <si>
    <t>REF710/1</t>
  </si>
  <si>
    <t>REF710/1.5</t>
  </si>
  <si>
    <t>REF710/3</t>
  </si>
  <si>
    <t>REF711/1.5</t>
  </si>
  <si>
    <t>REF711/3</t>
  </si>
  <si>
    <t>REF711/5</t>
  </si>
  <si>
    <t>REF711/10</t>
  </si>
  <si>
    <t>REF713/1.5</t>
  </si>
  <si>
    <t>REF713/3</t>
  </si>
  <si>
    <t>REF715/1.5</t>
  </si>
  <si>
    <t>REF715/3</t>
  </si>
  <si>
    <t>REF717/1.5</t>
  </si>
  <si>
    <t>REF717/3</t>
  </si>
  <si>
    <t>REF719/1.5</t>
  </si>
  <si>
    <t>REF719/3</t>
  </si>
  <si>
    <t>REF721/1.5</t>
  </si>
  <si>
    <t>REF721/3</t>
  </si>
  <si>
    <t>REF723/1.5</t>
  </si>
  <si>
    <t>REF724/1.5</t>
  </si>
  <si>
    <t>REF724/3</t>
  </si>
  <si>
    <t>REF725/1.5</t>
  </si>
  <si>
    <t>REF727/1.5</t>
  </si>
  <si>
    <t>REF728/1.5</t>
  </si>
  <si>
    <t>REF733/1.5</t>
  </si>
  <si>
    <t>REF734/1.5</t>
  </si>
  <si>
    <t>REF735/1.5</t>
  </si>
  <si>
    <t>REF736/1.5</t>
  </si>
  <si>
    <t>REF790/0.6</t>
  </si>
  <si>
    <t>REF790/0.9</t>
  </si>
  <si>
    <t>REF792/0.6</t>
  </si>
  <si>
    <t>REF792/0.9</t>
  </si>
  <si>
    <t>REF800/0.5</t>
  </si>
  <si>
    <t>REF800/1</t>
  </si>
  <si>
    <t>REF800/1.5</t>
  </si>
  <si>
    <t>REF800/3</t>
  </si>
  <si>
    <t>REF800/5</t>
  </si>
  <si>
    <t>REF800/10</t>
  </si>
  <si>
    <t>REF850/1.5</t>
  </si>
  <si>
    <t>REF850/3</t>
  </si>
  <si>
    <t>REF850/5</t>
  </si>
  <si>
    <t>REF900/3</t>
  </si>
  <si>
    <t>REF900/5</t>
  </si>
  <si>
    <t>REF900/10</t>
  </si>
  <si>
    <t>REF901/05</t>
  </si>
  <si>
    <t>REF901/1</t>
  </si>
  <si>
    <t>REF901/1.5</t>
  </si>
  <si>
    <t>REF901/3</t>
  </si>
  <si>
    <t>REF901/5</t>
  </si>
  <si>
    <t>REF901/10</t>
  </si>
  <si>
    <t>REF901/15</t>
  </si>
  <si>
    <t>REF901/20</t>
  </si>
  <si>
    <t>REF953/5</t>
  </si>
  <si>
    <t>REF953/10</t>
  </si>
  <si>
    <t>REF953/15</t>
  </si>
  <si>
    <t>REF953/20</t>
  </si>
  <si>
    <t>REF955/5</t>
  </si>
  <si>
    <t>REF955/10</t>
  </si>
  <si>
    <t>REF955/15</t>
  </si>
  <si>
    <t>REF955/20</t>
  </si>
  <si>
    <t>REF502/1,5</t>
  </si>
  <si>
    <t>SVGA RGBVH cable spool 100 meter double shielded</t>
  </si>
  <si>
    <t>SVGA60</t>
  </si>
  <si>
    <t>CAT50</t>
  </si>
  <si>
    <t>DMX30</t>
  </si>
  <si>
    <t>DMX50</t>
  </si>
  <si>
    <t>REF400</t>
  </si>
  <si>
    <t>REF400/5</t>
  </si>
  <si>
    <t>REF400/10</t>
  </si>
  <si>
    <t>REF400/15</t>
  </si>
  <si>
    <t>REF400/20</t>
  </si>
  <si>
    <t>Speaker female - to - speaker female - 15 meter - 2 x 2.5 mm²</t>
  </si>
  <si>
    <t>Speaker female - to - speaker female - 20 meter - 2 x 2.5 mm²</t>
  </si>
  <si>
    <t>Speaker female - to - speaker female - 1.5 meter - 4 x 2.5 mm²</t>
  </si>
  <si>
    <t>Speaker female - to - speaker female - 3 meter - 4 x 2.5 mm²</t>
  </si>
  <si>
    <t>Speaker female - to - speaker female - 5 meter - 4 x 2.5 mm²</t>
  </si>
  <si>
    <t>Speaker female - to - speaker female - 10 meter - 4 x 2.5 mm²</t>
  </si>
  <si>
    <t>Guitar Jack male - to - Jack angled male - 3 meter</t>
  </si>
  <si>
    <t>REF650/3</t>
  </si>
  <si>
    <t xml:space="preserve">HDMI female to DVI male adapter single link </t>
  </si>
  <si>
    <t xml:space="preserve">HDMI female to HDMI female adapter </t>
  </si>
  <si>
    <t>LIM010</t>
  </si>
  <si>
    <t>Stereo Limiter</t>
  </si>
  <si>
    <t>WS500</t>
  </si>
  <si>
    <t>Dual tuned sub cabinet 12" 300 watt</t>
  </si>
  <si>
    <t>Dual tuned sub cabinet 15" 500 watt</t>
  </si>
  <si>
    <t>Dual tuned sub cabinet 18" 700 watt</t>
  </si>
  <si>
    <t>Active subwoofer 8" with 80 watt amplifier</t>
  </si>
  <si>
    <t>Horn loaded 18 inch low driver 500 watt</t>
  </si>
  <si>
    <t>Horn loaded 15 inch mid-high driver 500 watt</t>
  </si>
  <si>
    <t xml:space="preserve">HDMI male to DVI female adapter single link </t>
  </si>
  <si>
    <t>Carry Bag for microphone stand CST301 &amp; 310 or speaker pole CST410</t>
  </si>
  <si>
    <t>Carry Bag for speaker stand CST435 &amp; 450</t>
  </si>
  <si>
    <t>CST465/B</t>
  </si>
  <si>
    <t>Steel speaker stand with windup</t>
  </si>
  <si>
    <t>AVD04</t>
  </si>
  <si>
    <t>AVD08</t>
  </si>
  <si>
    <t>AVD16</t>
  </si>
  <si>
    <t>Tuner module for PAM amplifier</t>
  </si>
  <si>
    <t>Multi 8 core female XLR - to Jack mono - 3 meter</t>
  </si>
  <si>
    <t>Multi 8 core female XLR - to Jack mono - 5 meter</t>
  </si>
  <si>
    <t>Multi 8 core male XLR - to Jack mono - 3 meter</t>
  </si>
  <si>
    <t>Multi 8 core male XLR - to Jack mono - 5 meter</t>
  </si>
  <si>
    <t>Multi 8 core mono jack - to Jack mono - 3 meter</t>
  </si>
  <si>
    <t>Multi 8 core mono jack - to Jack mono - 5 meter</t>
  </si>
  <si>
    <t>Multi 8 core mono jack - to RCA male - 3 meter</t>
  </si>
  <si>
    <t>Multi 8 core mono jack - to RCA male - 5 meter</t>
  </si>
  <si>
    <t>Multi 8 core RCA male - to RCA male - 3 meter</t>
  </si>
  <si>
    <t>Multi 8 core RCA male - to RCA male - 5 meter</t>
  </si>
  <si>
    <t>CAB490/10</t>
  </si>
  <si>
    <t>Stereo jack male - to - 2 x XLR  female 1.5 meter</t>
  </si>
  <si>
    <t>XLR female - to - 2 x XLR  male 1.5 meter</t>
  </si>
  <si>
    <t>XLR male - to - 2 x XLR  female 1.5 meter</t>
  </si>
  <si>
    <t xml:space="preserve">2 x RCA / Cinch male - to - 2 x RCA / Cinch male - 0.5 m. heavy duty </t>
  </si>
  <si>
    <t xml:space="preserve">2 x RCA / Cinch male - to - 2 x RCA / Cinch male - 0.5 meter </t>
  </si>
  <si>
    <t>XLR male - to - XLR female - 0.50 meter</t>
  </si>
  <si>
    <t>Stage snake cable  12 m &amp; 4 fem. on stage block - to - 12 fem. &amp; 4 m, spin / 30 meter</t>
  </si>
  <si>
    <t>DMX-AES 110 Ohm digital audio 3 pool  XLR male - to - XLR female - 20 meter</t>
  </si>
  <si>
    <t>DMX-AES 110 Ohm digital audio 5 pool  XLR male - to - XLR female - 5 meter</t>
  </si>
  <si>
    <t>DMX-AES 110 Ohm digital audio 5 pool  XLR male - to - XLR female - 10 meter</t>
  </si>
  <si>
    <t>DMX-AES 110 Ohm digital audio 5 pool  XLR male - to - XLR female - 15 meter</t>
  </si>
  <si>
    <t>DMX-AES 110 Ohm digital audio 5 pool  XLR male - to - XLR female - 20 meter</t>
  </si>
  <si>
    <t>DMX-AES 110 Ohm digital audio 3 pool  XLR male - to - XLR female - 5 meter</t>
  </si>
  <si>
    <t>Microphone clamp big</t>
  </si>
  <si>
    <t>CONNECTION CABLES</t>
  </si>
  <si>
    <t>FC04</t>
  </si>
  <si>
    <t>FC06</t>
  </si>
  <si>
    <t>FC08</t>
  </si>
  <si>
    <t>FC10</t>
  </si>
  <si>
    <t>FC16</t>
  </si>
  <si>
    <t>FCC04</t>
  </si>
  <si>
    <t>FCC10</t>
  </si>
  <si>
    <t>FCC16</t>
  </si>
  <si>
    <t>FCB04</t>
  </si>
  <si>
    <t>APR10GA</t>
  </si>
  <si>
    <t>APR232</t>
  </si>
  <si>
    <t>APR322</t>
  </si>
  <si>
    <t>APR412</t>
  </si>
  <si>
    <t>APR23GD</t>
  </si>
  <si>
    <t>APR23SD</t>
  </si>
  <si>
    <t>APR32GD</t>
  </si>
  <si>
    <t>APR32SD</t>
  </si>
  <si>
    <t>APR41GD</t>
  </si>
  <si>
    <t>APR41SD</t>
  </si>
  <si>
    <t>APR10CA</t>
  </si>
  <si>
    <t>APR10LF</t>
  </si>
  <si>
    <t>APR10EB</t>
  </si>
  <si>
    <t>APR60CB</t>
  </si>
  <si>
    <t>BSF01</t>
  </si>
  <si>
    <t>BSF02</t>
  </si>
  <si>
    <t>BSF03</t>
  </si>
  <si>
    <t>BSV01</t>
  </si>
  <si>
    <t>BSV02</t>
  </si>
  <si>
    <t>BSV03</t>
  </si>
  <si>
    <t>SLF01</t>
  </si>
  <si>
    <t>SLF02</t>
  </si>
  <si>
    <t>XLR man - naar - XLR vrouw - 20 meter</t>
  </si>
  <si>
    <t>PROCAB</t>
  </si>
  <si>
    <t>VC140</t>
  </si>
  <si>
    <t>VC145</t>
  </si>
  <si>
    <t>ST201/2B</t>
  </si>
  <si>
    <t>XLR connector 3-pole female panel D series 50 Pack</t>
  </si>
  <si>
    <t>XLR connector 3-pole female cable 50 Pack</t>
  </si>
  <si>
    <t>XLR connector 3-pole male cable 50 Pack</t>
  </si>
  <si>
    <t>XLR connector 3-pole male panel D series 50 pack</t>
  </si>
  <si>
    <t>XLR connector 5-pole female panel D series  25 Pack</t>
  </si>
  <si>
    <t>XLR connector 5-pole female cable 25 Pack</t>
  </si>
  <si>
    <t>XLR connector 5-pole male cable 25 Pack</t>
  </si>
  <si>
    <t>XLR connector 5-pole male panel D series 25 Pack</t>
  </si>
  <si>
    <t xml:space="preserve">UHF Pocket Transmitter, phantom power input, 16-frequencies; for use with Opera 110M / 110MTD </t>
  </si>
  <si>
    <t>UH900G</t>
  </si>
  <si>
    <t>UH901MC</t>
  </si>
  <si>
    <t xml:space="preserve">UHF Hand Transmitter with condenser capsule, 16 switchable freq.; for use with Opera 110M / 110MTD </t>
  </si>
  <si>
    <t>UH901MD</t>
  </si>
  <si>
    <t>UHF Hand Transmitter with dynamic capsule, 16 switchable freq.; for use with Opera 110M / 110MTD</t>
  </si>
  <si>
    <t>UH901P</t>
  </si>
  <si>
    <t xml:space="preserve">UHF Pocket Transmitter, phantom power input, 16 switchable freq.; for use with Opera 110M / 110MTD </t>
  </si>
  <si>
    <t>UH901R</t>
  </si>
  <si>
    <t>UHF Receiver, front detachable antennas, 16 switchable freq</t>
  </si>
  <si>
    <t>VH506</t>
  </si>
  <si>
    <t>Connecting cable lockable 3,5 mm to 6,3 mm</t>
  </si>
  <si>
    <t>IEM1100</t>
  </si>
  <si>
    <t>9,5 " metal housing UHF 1 channel in ear monitoring set ( transm. / receiver / headphones MPH100 )</t>
  </si>
  <si>
    <t>IEM2200</t>
  </si>
  <si>
    <t>19" metal housing UHF 2 channel in ear monitoring set ( transmitter / receiver/ headphoens MPH100)</t>
  </si>
  <si>
    <t>IEM 2200 R</t>
  </si>
  <si>
    <t>Portable Monitor Receiver, with limiter, free programmable frequency</t>
  </si>
  <si>
    <t>IEM 1100T</t>
  </si>
  <si>
    <t>Brand</t>
  </si>
  <si>
    <t>Multi channel UHF 901 series</t>
  </si>
  <si>
    <t>Multi channel UHF 910 series</t>
  </si>
  <si>
    <t>CAB701 - 2 XLR 2 RCA</t>
  </si>
  <si>
    <t>Effects</t>
  </si>
  <si>
    <t>Rack display system 4002</t>
  </si>
  <si>
    <t>CP45RCA/S</t>
  </si>
  <si>
    <t>CP45BNC/S</t>
  </si>
  <si>
    <t>CP45VGA/S</t>
  </si>
  <si>
    <t>CP45XLR/S</t>
  </si>
  <si>
    <t>Coverplate 45 x 45 mm standard for with D-size XLR hole - silver</t>
  </si>
  <si>
    <t>Coverplate 45 x 45 mm standard with DB 9 connector or SVGA hole - silver</t>
  </si>
  <si>
    <t>Coverplate 45 x 45 mm standard with BNC socket hole - silver</t>
  </si>
  <si>
    <t>Coverplate 45 x 45 mm standard with stereo RCA femalen - silver</t>
  </si>
  <si>
    <t>CS1000S</t>
  </si>
  <si>
    <t>DWS2400MD</t>
  </si>
  <si>
    <t>ST21436</t>
  </si>
  <si>
    <t>OPERA-SUB12</t>
  </si>
  <si>
    <t>OPERA-SUB15</t>
  </si>
  <si>
    <t>SW70H13</t>
  </si>
  <si>
    <t>SW70H15</t>
  </si>
  <si>
    <t>Stage opera passive speaker cabinets</t>
  </si>
  <si>
    <t>L &amp; M active speaker cabinets</t>
  </si>
  <si>
    <t>KV2 Audio speakers</t>
  </si>
  <si>
    <t>KV2 Audio accessories</t>
  </si>
  <si>
    <t>Musician series WM220 Diversity</t>
  </si>
  <si>
    <t>Ceiling speakers</t>
  </si>
  <si>
    <t xml:space="preserve">Wall speakers </t>
  </si>
  <si>
    <t>BX Speaker cabinets</t>
  </si>
  <si>
    <t>PR rack series</t>
  </si>
  <si>
    <t>APR rack series</t>
  </si>
  <si>
    <t>Accessories for 19 inch rack cabinets</t>
  </si>
  <si>
    <t>Microphone cables</t>
  </si>
  <si>
    <t>Signal cables</t>
  </si>
  <si>
    <t>Signal multi core cables</t>
  </si>
  <si>
    <t>Available in spool of 100 meter, price per 100 meter</t>
  </si>
  <si>
    <t>Video cable</t>
  </si>
  <si>
    <t>Speaker cable</t>
  </si>
  <si>
    <t>Available in spool of 100 or 500 meter, price per spool</t>
  </si>
  <si>
    <t>Available in the necessary length Price for 1 meter</t>
  </si>
  <si>
    <t>Power cable</t>
  </si>
  <si>
    <t>Slimline column speaker 40 watt 100 volt</t>
  </si>
  <si>
    <t xml:space="preserve">Design column speaker 80 watt/ 10 ohm 18 FR speakers with beam </t>
  </si>
  <si>
    <t>Sound level calibrator</t>
  </si>
  <si>
    <t>Plastic carry case for LCR610 &amp; SLM330 &amp; SLC336</t>
  </si>
  <si>
    <t>WM 220 R1 diversity table-top receiver &amp; VH 210 L cardioid tie clip microphone VH504</t>
  </si>
  <si>
    <t>EMI300</t>
  </si>
  <si>
    <t>Powered mixer 7 channels 2 x 150 watt @ 4 ohm</t>
  </si>
  <si>
    <t>UH900M</t>
  </si>
  <si>
    <t>UH900L</t>
  </si>
  <si>
    <t>DWS1G</t>
  </si>
  <si>
    <t>AA900</t>
  </si>
  <si>
    <t>RDA900</t>
  </si>
  <si>
    <t>AS6</t>
  </si>
  <si>
    <t>VC2100S</t>
  </si>
  <si>
    <t>PSD121</t>
  </si>
  <si>
    <t>VC2100P</t>
  </si>
  <si>
    <t>VC2200</t>
  </si>
  <si>
    <t>PSA121</t>
  </si>
  <si>
    <t>PSA241</t>
  </si>
  <si>
    <t>PSD241</t>
  </si>
  <si>
    <t>Flightcase with suitcase lid at the front and at the back usable height 4U</t>
  </si>
  <si>
    <t>Flightcase with suitcase lid at the front and at the back usable height 6U</t>
  </si>
  <si>
    <t>Flightcase with suitcase lid at the front and at the back usable height 8U</t>
  </si>
  <si>
    <t>Flightcase with suitcase lid at the front and at the back usable height 10U</t>
  </si>
  <si>
    <t>Flightcase with suitcase lid at the front and at the back usable height 16U</t>
  </si>
  <si>
    <t xml:space="preserve">Wheel plate, 4 mounted wheels included </t>
  </si>
  <si>
    <t>Disco mixer</t>
  </si>
  <si>
    <t>14 - 4 - 2 mixer</t>
  </si>
  <si>
    <t>SPEAKERS</t>
  </si>
  <si>
    <t>CAB901/05</t>
  </si>
  <si>
    <t>10</t>
  </si>
  <si>
    <t>XLR male - to - XLR female - 1 meter</t>
  </si>
  <si>
    <t>CAB901/3</t>
  </si>
  <si>
    <t>Stereo jack male - to - stereo jack male 10 meter</t>
  </si>
  <si>
    <t>CAV134/1,5</t>
  </si>
  <si>
    <t>2 x XLR female - to - 2 x XLR male - 1.5 meter</t>
  </si>
  <si>
    <t>2 x XLR female - to - 2 x XLR male - 3 meter</t>
  </si>
  <si>
    <t>CAB710/3</t>
  </si>
  <si>
    <t>CAB710/1</t>
  </si>
  <si>
    <t>2 x XLR female - to - 2 x XLR male - 1 meter</t>
  </si>
  <si>
    <t>2 x XLR female - to - 2 x XLR male - 0.5 meter</t>
  </si>
  <si>
    <t>Crossover 2 way stereo - 3 way mono</t>
  </si>
  <si>
    <t>CTR24</t>
  </si>
  <si>
    <t>Ceiling transformer 100 volt 6 watt</t>
  </si>
  <si>
    <t>Ceiling transformer 100 volt 24 watt</t>
  </si>
  <si>
    <t>VC2036N</t>
  </si>
  <si>
    <t>Volume control 36 watt 100 volt with relay in Niko standard</t>
  </si>
  <si>
    <t>Multi stage block</t>
  </si>
  <si>
    <t>8 Core snakes</t>
  </si>
  <si>
    <t>Multi 8 core jack stereo - to jack stereo - 5 meter</t>
  </si>
  <si>
    <t>Multi 8 core female XLR - to Jack stereo - 3 meter</t>
  </si>
  <si>
    <t>Multi 8 core female XLR - to Jack stereo - 5 meter</t>
  </si>
  <si>
    <t>2 Way bi ampling active monitor with 15"low and 1"high 275 watt RMS ; 130 dB</t>
  </si>
  <si>
    <t>M12,4P</t>
  </si>
  <si>
    <t>Forty Line</t>
  </si>
  <si>
    <t>QL12</t>
  </si>
  <si>
    <t>Passive Mid / High  12" MF , 1" HF horn 60° x 90°  ; 128 dB spl max</t>
  </si>
  <si>
    <t>QL15</t>
  </si>
  <si>
    <t xml:space="preserve">Jack 3.5 mm male stereo - to - XLR male - 1.5 meter </t>
  </si>
  <si>
    <t xml:space="preserve">Jack 3.5 mm male stereo - to - XLR male - 3 meter </t>
  </si>
  <si>
    <t>XLR Male and Female - to - Jack male stereo- 5 meter</t>
  </si>
  <si>
    <t>Low Smoke &amp; Halogen free cable</t>
  </si>
  <si>
    <t>Available in spool of 100 meter, price per spool</t>
  </si>
  <si>
    <t>LS07HF/1</t>
  </si>
  <si>
    <t>MC405HF/1</t>
  </si>
  <si>
    <t>RG06HF/1</t>
  </si>
  <si>
    <t>SVGA60HF/1</t>
  </si>
  <si>
    <t>CAT5HF/1</t>
  </si>
  <si>
    <t>NAV3600</t>
  </si>
  <si>
    <t>NAV4800</t>
  </si>
  <si>
    <t>NAV8800</t>
  </si>
  <si>
    <t>NAV3600EN</t>
  </si>
  <si>
    <t>NAV4800EN</t>
  </si>
  <si>
    <t>NAV8800EN</t>
  </si>
  <si>
    <t xml:space="preserve">Navigator System Processor 3 in and 6 out </t>
  </si>
  <si>
    <t>Navigator System Processor 3 in and 6 out with Ethernet</t>
  </si>
  <si>
    <t>Navigator System Processor 8 in and 8 out with Ethernet</t>
  </si>
  <si>
    <t xml:space="preserve">Navigator System Processor 8 in and 8 out </t>
  </si>
  <si>
    <t>Navigator System Processor 4 in and 8 out with Ethernet</t>
  </si>
  <si>
    <t xml:space="preserve">Navigator System Processor 4 in and 8 out </t>
  </si>
  <si>
    <t>REF708/1.5</t>
  </si>
  <si>
    <t>REF708/3</t>
  </si>
  <si>
    <t>REF712/1.5</t>
  </si>
  <si>
    <t>REF712/3</t>
  </si>
  <si>
    <t>REF714/1.5</t>
  </si>
  <si>
    <t>REF714/3</t>
  </si>
  <si>
    <t>8MXMJ/3</t>
  </si>
  <si>
    <t>8MXMJ/5</t>
  </si>
  <si>
    <t>8MJMJ/3</t>
  </si>
  <si>
    <t>8MJMJ/5</t>
  </si>
  <si>
    <t>8MJRM/3</t>
  </si>
  <si>
    <t>8MJRM/5</t>
  </si>
  <si>
    <t>8RMRM/3</t>
  </si>
  <si>
    <t>8RMRM/5</t>
  </si>
  <si>
    <t>Multi 8 core female XLR - to Male XLR - 3 meter</t>
  </si>
  <si>
    <t>Multi 8 core female XLR - to Male XLR - 5 meter</t>
  </si>
  <si>
    <t>Multi 8 core jack stereo - to jack stereo - 3 meter</t>
  </si>
  <si>
    <t>TBAG01</t>
  </si>
  <si>
    <t>WLB50/W</t>
  </si>
  <si>
    <t>WLB50/B</t>
  </si>
  <si>
    <t>WLB60/W</t>
  </si>
  <si>
    <t>WLB60/B</t>
  </si>
  <si>
    <t>Wall bracket Ball grip type white</t>
  </si>
  <si>
    <t>Wall bracket Ball grip type black</t>
  </si>
  <si>
    <t>SVGA RGBVH cable spool 100 meter</t>
  </si>
  <si>
    <t>KM600A</t>
  </si>
  <si>
    <t>Wall panel controller 8 zones</t>
  </si>
  <si>
    <t>WP18</t>
  </si>
  <si>
    <t>Loudspeaker cabinet 8" 2-way 160 watt - 8 ohm - black - piece</t>
  </si>
  <si>
    <t>Loudspeaker cabinet 8" 2-way 160 watt - 16 ohm - black - piece</t>
  </si>
  <si>
    <t xml:space="preserve">Loudspeaker cabinet 8" 2-way 40 watt - 100 volt - black - piece </t>
  </si>
  <si>
    <t>Loudspeaker cabinet 8" 2-way 160 watt - 8 ohm - white - piece</t>
  </si>
  <si>
    <t>Loudspeaker cabinet 8" 2-way 160 watt - 16 ohm - white - piece</t>
  </si>
  <si>
    <t>Loudspeaker cabinet 8" 2-way 40 watt - 100 volt - white - piece</t>
  </si>
  <si>
    <t>OTT15/3</t>
  </si>
  <si>
    <t>OTT15/5</t>
  </si>
  <si>
    <t>SVHS male / Jack male 3.5 mm - to - Scart male 3 meter</t>
  </si>
  <si>
    <t>SVHS male / Jack male 3.5 mm - to - Scart male 5 meter</t>
  </si>
  <si>
    <t>SVHS male / Jack male 3.5 mm - to - Scart male 1,5 meter</t>
  </si>
  <si>
    <t>SVHS male &amp; 2 x RCA male - to SVHS male &amp; 2 x RCA male 1,5 meter</t>
  </si>
  <si>
    <t>SVHS male &amp; 2 x RCA male - to SVHS male &amp; 2 x RCA male 3 meter</t>
  </si>
  <si>
    <t>Gooseneck 3/8" male - female screw base, 400 mm black</t>
  </si>
  <si>
    <t>Gooseneck 3/8" male - female screw base, 300 mm black</t>
  </si>
  <si>
    <t>DVI D male - to DVI D male Dual link 1,5 meter</t>
  </si>
  <si>
    <t>DVI D male - to DVI D male Dual link 3 meter</t>
  </si>
  <si>
    <t>DVI D male - to DVI D male Dual link 5 meter</t>
  </si>
  <si>
    <t>DVI D male - to DVI D male Dual link 10 meter</t>
  </si>
  <si>
    <t xml:space="preserve">SVGA female to SVGA female  adapter </t>
  </si>
  <si>
    <t>VA210</t>
  </si>
  <si>
    <t>VA310</t>
  </si>
  <si>
    <t>VA410</t>
  </si>
  <si>
    <t>VA420</t>
  </si>
  <si>
    <t>VA450</t>
  </si>
  <si>
    <t>CDM100</t>
  </si>
  <si>
    <t>Jack VCJ2MX - to - Jack VCJ2MX speaker cable 2 x 1.5 mm² - 10 meter</t>
  </si>
  <si>
    <t>Jack mono male - to - XLR female speaker cable 2 x 1.5 mm² - 10 meter</t>
  </si>
  <si>
    <t>Speaker female - to - Jack mono male speaker cable 2 x 1.5 mm² - 10 meter</t>
  </si>
  <si>
    <t>XLR  male - to - XLR female speaker cable 2 x 1.5 mm² - 10 meter</t>
  </si>
  <si>
    <t>Compact 2-way mid - high active speaker module incl. flightware 500 watt</t>
  </si>
  <si>
    <t>Compact 2-way mid - high active speaker module 500 watt</t>
  </si>
  <si>
    <t>Single 31 channel Graphi-Q ( Front panel or computer control )</t>
  </si>
  <si>
    <t>Dual 31 channel Graphi-Q (front panel or computer control )</t>
  </si>
  <si>
    <t>Single 31 channel Graphi-Q ( only computer control )</t>
  </si>
  <si>
    <t>Dual 31 channel Graphi-Q ( only computer control )</t>
  </si>
  <si>
    <t>Speaker female - to - speaker female - 1.5 meter - 2 x 2.5 mm² Neutrik</t>
  </si>
  <si>
    <t>CAB503/3</t>
  </si>
  <si>
    <t>Speaker female - to - speaker female - 3 meter - 2 x 2.5 mm² Neutrik</t>
  </si>
  <si>
    <t>FCD680</t>
  </si>
  <si>
    <t>PA2000A</t>
  </si>
  <si>
    <t>PA4000A</t>
  </si>
  <si>
    <t>MVF2132</t>
  </si>
  <si>
    <t>Voice File MP3</t>
  </si>
  <si>
    <t>PX0288</t>
  </si>
  <si>
    <t>8 Zone Matrix</t>
  </si>
  <si>
    <t>RM88</t>
  </si>
  <si>
    <t>LM88</t>
  </si>
  <si>
    <t>Remote micro for PX0288</t>
  </si>
  <si>
    <t>Remote line/mic &amp; music source controle</t>
  </si>
  <si>
    <t>PW9242N</t>
  </si>
  <si>
    <t>Weekly programable Timer on RS232</t>
  </si>
  <si>
    <t>Digital tuner stereo with Digi Link</t>
  </si>
  <si>
    <t>PT9107SD</t>
  </si>
  <si>
    <t>CS2.1</t>
  </si>
  <si>
    <t>CS3.1</t>
  </si>
  <si>
    <t>CS3.2</t>
  </si>
  <si>
    <t>Loudspeaker cabinet 2 x 12" LF - 300 watt &amp; 1" HF - 100 watt 127 db Spl</t>
  </si>
  <si>
    <t>Loudspeaker cabinet 2 x 15" LF - 500 watt &amp; 6,5" MF - 200 watt &amp;  1" HF - 100 watt  130 db Spl</t>
  </si>
  <si>
    <t>Jack straight - to - jack angled  -  cable set in 6 colours 60 cm</t>
  </si>
  <si>
    <t>PAM240A</t>
  </si>
  <si>
    <t>PAM360A</t>
  </si>
  <si>
    <t>PA9348</t>
  </si>
  <si>
    <t>Speaker female - to - speaker female - 5 meter - 4 x 2.5 mm² Neutrik</t>
  </si>
  <si>
    <t>CAB505/10</t>
  </si>
  <si>
    <t>Speaker female - to - speaker female - 10 meter - 4 x 2.5 mm² Neutrik</t>
  </si>
  <si>
    <t>CAB505/15</t>
  </si>
  <si>
    <t>Speaker female - to - speaker female - 15 meter - 4 x 2.5 mm² Neutrik</t>
  </si>
  <si>
    <t>CAB505/20</t>
  </si>
  <si>
    <t>Speaker female - to - speaker female - 20 meter - 4 x 2.5 mm² Neutrik</t>
  </si>
  <si>
    <t>CAB902/05</t>
  </si>
  <si>
    <t>XLR male - to - XLR female - 0,50 meter Neutrik</t>
  </si>
  <si>
    <t>CAB902/1</t>
  </si>
  <si>
    <t>XLR male - to - XLR female - 1 meter Neutrik</t>
  </si>
  <si>
    <t>CAB902/1,5</t>
  </si>
  <si>
    <t>Budget amplifier 35 watt 100 volt</t>
  </si>
  <si>
    <t>Amplifier 30 watt 100 volt</t>
  </si>
  <si>
    <t>Tuner amplifier 30 watt 100 volt</t>
  </si>
  <si>
    <t>Amplifier 60 watt 100 volt</t>
  </si>
  <si>
    <t>Amplifier 120 watt 100 volt</t>
  </si>
  <si>
    <t>Modular amplifier 60 watt 100 volt</t>
  </si>
  <si>
    <t>Modular amplifier 120 watt 100 volt</t>
  </si>
  <si>
    <t>Modular amplifier 240 watt 100 volt</t>
  </si>
  <si>
    <t>Start up cost for painting ceiling speakers</t>
  </si>
  <si>
    <t>Painting cost for ceiling speakers</t>
  </si>
  <si>
    <t>Low profile round base mic stand with telescopic boom arm</t>
  </si>
  <si>
    <t>Extra low design microphone stand for bass drums</t>
  </si>
  <si>
    <t>Low level microphone stand</t>
  </si>
  <si>
    <t>Microphone stand with telescopic boom</t>
  </si>
  <si>
    <t>Microphone stand with boom</t>
  </si>
  <si>
    <t>ST25950B</t>
  </si>
  <si>
    <t>ST25910B</t>
  </si>
  <si>
    <t>ST259B</t>
  </si>
  <si>
    <t>ST255B</t>
  </si>
  <si>
    <t>ST210/9B</t>
  </si>
  <si>
    <t>ST210/8B</t>
  </si>
  <si>
    <t>ST210/6C</t>
  </si>
  <si>
    <t>ST210/6B</t>
  </si>
  <si>
    <t>Boom arm</t>
  </si>
  <si>
    <t>ST21231B</t>
  </si>
  <si>
    <t>ST211/1B</t>
  </si>
  <si>
    <t>Table flange</t>
  </si>
  <si>
    <t>Table microphone clamp</t>
  </si>
  <si>
    <t>FCE05H</t>
  </si>
  <si>
    <t>REF8010/5</t>
  </si>
  <si>
    <t>REF8013/5</t>
  </si>
  <si>
    <t>REF8016/5</t>
  </si>
  <si>
    <t>REF8019/5</t>
  </si>
  <si>
    <t>REF8021/5</t>
  </si>
  <si>
    <t>REF8024/5</t>
  </si>
  <si>
    <t>REF8027/5</t>
  </si>
  <si>
    <t>REF8030/5</t>
  </si>
  <si>
    <t>REF8033/5</t>
  </si>
  <si>
    <t xml:space="preserve">Jack 6.3 mm male mono - to - 2 x Jack 6.3 mm male mono - 1.5 meter </t>
  </si>
  <si>
    <t xml:space="preserve">Jack 6.3 mm male mono - to - 2 x Jack 6.3 mm male mono - 3 meter </t>
  </si>
  <si>
    <t>OPERA110C</t>
  </si>
  <si>
    <t>OPERA110CTD</t>
  </si>
  <si>
    <t>OPERA110V</t>
  </si>
  <si>
    <t>Active 10" mobile speaker with single VHF receiver , mic and line input and rechargeable battery</t>
  </si>
  <si>
    <t>UHF 16 ch.Transmitter for emmitting signals from master to slave ; only for Opera 110M/ 110MTD</t>
  </si>
  <si>
    <t>VH210M2</t>
  </si>
  <si>
    <t>Hand Transmitter with integrated antenna, card. dyn. Capsule ; for use with Opera 110V ; 110VTD</t>
  </si>
  <si>
    <t>VH210L</t>
  </si>
  <si>
    <t>Pocket Transm. for dynamic/electret microphone, phantom power 5V ; for use with Opera 110V; VTD</t>
  </si>
  <si>
    <t>VH210G</t>
  </si>
  <si>
    <t>Pocket Transm. for instruments, high level input ; for use with Opera 110V ; VTD</t>
  </si>
  <si>
    <t>UHF Hand Transmitter with dyn. card. capsule, 16-frequencies; for use with Opera 110M / 110MTD</t>
  </si>
  <si>
    <t>OPERA110M</t>
  </si>
  <si>
    <t>OPERA110MTD</t>
  </si>
  <si>
    <t>Speaker female - to - speaker female - 15 meter - 2 x 2.5 mm² Neutrik</t>
  </si>
  <si>
    <t>CAB503/20</t>
  </si>
  <si>
    <t>Speaker female - to - speaker female - 20 meter - 2 x 2.5 mm² Neutrik</t>
  </si>
  <si>
    <t>CAB505/1,5</t>
  </si>
  <si>
    <t>Speaker female - to - speaker female - 1.5 meter - 4 x 2.5 mm² Neutrik</t>
  </si>
  <si>
    <t>CAB505/3</t>
  </si>
  <si>
    <t>Speaker female - to - speaker female - 3 meter - 4 x 2.5 mm² Neutrik</t>
  </si>
  <si>
    <t>CAB505/5</t>
  </si>
  <si>
    <t>ABU01</t>
  </si>
  <si>
    <t>ABU02</t>
  </si>
  <si>
    <t>Air bafle unit 2 HE</t>
  </si>
  <si>
    <t>Air bafle unit 1 HE</t>
  </si>
  <si>
    <t>Speaker cable round 8 x 1,5 mm² 100 meter</t>
  </si>
  <si>
    <t>Accessories</t>
  </si>
  <si>
    <t>Goosenecks</t>
  </si>
  <si>
    <t>Speaker stands</t>
  </si>
  <si>
    <t>Microphone adapters &amp; clamps</t>
  </si>
  <si>
    <t>FCL212</t>
  </si>
  <si>
    <t>FCP50</t>
  </si>
  <si>
    <t>FCP60</t>
  </si>
  <si>
    <t>FCA250</t>
  </si>
  <si>
    <t>FCA456</t>
  </si>
  <si>
    <t>FCP42</t>
  </si>
  <si>
    <t>Video coax cable 75 Ohm flex 7 mm green color</t>
  </si>
  <si>
    <t>RCA connector - male heavy duty  Black &amp; Red pair</t>
  </si>
  <si>
    <t>VC259</t>
  </si>
  <si>
    <t>FCD440</t>
  </si>
  <si>
    <t>FCD530</t>
  </si>
  <si>
    <t>XLR male - to - XLR female - 10 meter Neutrik</t>
  </si>
  <si>
    <t>CAB902/15</t>
  </si>
  <si>
    <t>XLR male - to - XLR female - 15 meter Neutrik</t>
  </si>
  <si>
    <t>CAB902/20</t>
  </si>
  <si>
    <t>XLR male - to - XLR female - 20 meter Neutrik</t>
  </si>
  <si>
    <t>Flightcase Euro stacking 60 x 40 x 50 cm removable top cover</t>
  </si>
  <si>
    <t>Flightcase Euro stacking 80 x 40 x 50 cm removable top cover</t>
  </si>
  <si>
    <t>Flightcase Euro stacking 80 x 60 x 50 cm removable top cover</t>
  </si>
  <si>
    <t>Flightcase Euro stacking 120 x 40 x 50 cm removable top cover</t>
  </si>
  <si>
    <t>Flightcase Euro stacking 60 x 40 x 50 cm with hinge cover</t>
  </si>
  <si>
    <t xml:space="preserve">GRQ3121 </t>
  </si>
  <si>
    <t xml:space="preserve">GRQ3122 </t>
  </si>
  <si>
    <t xml:space="preserve">GRQ3121S </t>
  </si>
  <si>
    <t xml:space="preserve">GRQ3122S </t>
  </si>
  <si>
    <t>FLY100</t>
  </si>
  <si>
    <t>FLY200</t>
  </si>
  <si>
    <t xml:space="preserve">Eyebold for the Audac speaker cabinets </t>
  </si>
  <si>
    <t xml:space="preserve">Flyhook for the Audac speaker cabinets </t>
  </si>
  <si>
    <t>L3000</t>
  </si>
  <si>
    <t>Power amplifier 2 x 1000 watt @ 4 ohm with clip lim.&amp; HP filter</t>
  </si>
  <si>
    <t>Q3300</t>
  </si>
  <si>
    <t>Q4300</t>
  </si>
  <si>
    <t>Digital power amplifier 2 x 1250 watt @ 4 ohm with clip lim.</t>
  </si>
  <si>
    <t>Digital power amplifier 2 x 1750 watt @ 4 ohm with clip lim.</t>
  </si>
  <si>
    <t>SVGA female - to 5 x BNC male  0,3 meter</t>
  </si>
  <si>
    <t>SVGA male - to 5 x BNC female  0,3 meter</t>
  </si>
  <si>
    <t>Wall bracket for all L &amp; M loudspeakers black</t>
  </si>
  <si>
    <t>ES-C-P</t>
  </si>
  <si>
    <t>KV-2.</t>
  </si>
  <si>
    <t>KV-2-S-P</t>
  </si>
  <si>
    <t>Aluminium speaker pole</t>
  </si>
  <si>
    <t>CVR-0001</t>
  </si>
  <si>
    <t>CVR-0002</t>
  </si>
  <si>
    <t>CVR-0003</t>
  </si>
  <si>
    <t>VNTD-CVR</t>
  </si>
  <si>
    <t>EX10HBRCKT</t>
  </si>
  <si>
    <t>EX10VBRCKT</t>
  </si>
  <si>
    <t>ES10VBRCKT</t>
  </si>
  <si>
    <t>ES10HBRCKT</t>
  </si>
  <si>
    <t>Heavy duty vertical bracket with pole mount adapter for ES1.0</t>
  </si>
  <si>
    <t>Heavy duty horizontal bracket with pole mount adapter for ES1.0</t>
  </si>
  <si>
    <t>Heavy duty vertical bracket for EX1.0</t>
  </si>
  <si>
    <t>Heavy duty horizontal bracket for EX1.0</t>
  </si>
  <si>
    <t>Steel bracket for 2 combining ES series cabinets</t>
  </si>
  <si>
    <t>Long steel bracket for multiple combining ES series cabinets</t>
  </si>
  <si>
    <t>BRCKT01</t>
  </si>
  <si>
    <t>BRCKT02</t>
  </si>
  <si>
    <t>BRCKTWL</t>
  </si>
  <si>
    <t>E-pack wall mounting kit</t>
  </si>
  <si>
    <t>Amphenol 4 pole cablemount female connector</t>
  </si>
  <si>
    <t>Amphenol 4 pole cablemount male connector</t>
  </si>
  <si>
    <t>Amphenol 6 pole cablemount female connector</t>
  </si>
  <si>
    <t>Amphenol 6 pole cablemount male connector</t>
  </si>
  <si>
    <t>SVHS male - to SVHS male  10 meter</t>
  </si>
  <si>
    <t>SVHS male - to SVHS male  15 meter</t>
  </si>
  <si>
    <t>SVHS male - to SVHS male  20 meter</t>
  </si>
  <si>
    <t>RM05A</t>
  </si>
  <si>
    <t>Compact dual 15" bass active speaker module 1600 watt</t>
  </si>
  <si>
    <t>Basic 19" rack 10 units</t>
  </si>
  <si>
    <t>Basic 19" rack 15 units</t>
  </si>
  <si>
    <t>Basic 19" rack 20 units</t>
  </si>
  <si>
    <t>Basic 19" rack 30 units</t>
  </si>
  <si>
    <t>Telescopic speaker pole 1.5 meter for all KV2 cabinets 35 Kg</t>
  </si>
  <si>
    <t>Cable pack for all ES series cabinets 2 x 1.5 meter - 1 x 4 meter - 1 x 6 m</t>
  </si>
  <si>
    <t>EX1060.0WBX</t>
  </si>
  <si>
    <t xml:space="preserve">Heavy duty omnimount bracket </t>
  </si>
  <si>
    <t>Table clamp</t>
  </si>
  <si>
    <t>Table / floor mic stand</t>
  </si>
  <si>
    <t>Table microphone stand</t>
  </si>
  <si>
    <t>ST234B</t>
  </si>
  <si>
    <t>ST232B</t>
  </si>
  <si>
    <t>ST122E</t>
  </si>
  <si>
    <t>ST21421</t>
  </si>
  <si>
    <t>Microphone holder for drums</t>
  </si>
  <si>
    <t>Microphone fishing pole</t>
  </si>
  <si>
    <t>Music stand light</t>
  </si>
  <si>
    <t>Replacement bulb for 122E</t>
  </si>
  <si>
    <t>Carrying case for 2 speakerstands</t>
  </si>
  <si>
    <t>Carrying case for 2 mic stans or 1 speaker stand</t>
  </si>
  <si>
    <t>Microphone holder</t>
  </si>
  <si>
    <t>Microphone desk arm</t>
  </si>
  <si>
    <t>Microphone bar</t>
  </si>
  <si>
    <t>Signal multi-core cable balanced 4 pair 1 meter</t>
  </si>
  <si>
    <t>MCM104</t>
  </si>
  <si>
    <t>Modular amplifier 360 watt 100 volt</t>
  </si>
  <si>
    <t>Quad amplifier 4 x 60 watt @ 4ohm</t>
  </si>
  <si>
    <t>Quad amplifier 4 x 240 watt @ 4ohm</t>
  </si>
  <si>
    <t>&amp; side lob free. silver color</t>
  </si>
  <si>
    <t>&amp; side lob free. white color</t>
  </si>
  <si>
    <t>Design column speaker 40 watt 3 FR speakers. silver color</t>
  </si>
  <si>
    <t>Design column speaker 40 watt 3 FR speakers. white color</t>
  </si>
  <si>
    <t>ST214/6B</t>
  </si>
  <si>
    <t>ST214/8B</t>
  </si>
  <si>
    <t>ST213B</t>
  </si>
  <si>
    <t>CST301/B</t>
  </si>
  <si>
    <t>CST310/B</t>
  </si>
  <si>
    <t>CST101/B</t>
  </si>
  <si>
    <t>CST410/B</t>
  </si>
  <si>
    <t>CST435/B</t>
  </si>
  <si>
    <t>CST450/B</t>
  </si>
  <si>
    <t>CKB005/B</t>
  </si>
  <si>
    <t>CRD120</t>
  </si>
  <si>
    <t>CRD130</t>
  </si>
  <si>
    <t>CRD140</t>
  </si>
  <si>
    <t>CHB196</t>
  </si>
  <si>
    <t>CMA350</t>
  </si>
  <si>
    <t>CMA425</t>
  </si>
  <si>
    <t>CMC001</t>
  </si>
  <si>
    <t>CMC002</t>
  </si>
  <si>
    <t>STANDS &amp; ACCESSORIES</t>
  </si>
  <si>
    <t>Microphone stands</t>
  </si>
  <si>
    <t>Microphone stands with boom</t>
  </si>
  <si>
    <t>Floor &amp; table stands</t>
  </si>
  <si>
    <t>LS815/1</t>
  </si>
  <si>
    <t>Gooseneck condenser microphone with XLR connection 55 cm</t>
  </si>
  <si>
    <t>Dynamic hand microphone with switch</t>
  </si>
  <si>
    <t xml:space="preserve">Paging microphone </t>
  </si>
  <si>
    <t xml:space="preserve">Base for paging microphone </t>
  </si>
  <si>
    <t>Digital paging microphone for 1 zone</t>
  </si>
  <si>
    <t>Digital paging microphone for 4 zones</t>
  </si>
  <si>
    <t>HS212</t>
  </si>
  <si>
    <t>CMX45</t>
  </si>
  <si>
    <t>CMX55</t>
  </si>
  <si>
    <t>CAB480/0.5</t>
  </si>
  <si>
    <t>CAB480/0.7</t>
  </si>
  <si>
    <t>CAB480/1.5</t>
  </si>
  <si>
    <t>CAB490/0.5</t>
  </si>
  <si>
    <t>CAB490/0.7</t>
  </si>
  <si>
    <t>CAB490/1.5</t>
  </si>
  <si>
    <t>CAB301/1.5</t>
  </si>
  <si>
    <t>CAB302/1.5</t>
  </si>
  <si>
    <t>CAB303/1.5</t>
  </si>
  <si>
    <t>CAB304/1.5</t>
  </si>
  <si>
    <t>CAB305/1.5</t>
  </si>
  <si>
    <t>CAB306/1.5</t>
  </si>
  <si>
    <t>CAB502/1.5</t>
  </si>
  <si>
    <t>CAB504/1.5</t>
  </si>
  <si>
    <t>CAB600/1.5</t>
  </si>
  <si>
    <t>CAB610/1.5</t>
  </si>
  <si>
    <t>CAB631/1.5</t>
  </si>
  <si>
    <t>CAB701/1.5</t>
  </si>
  <si>
    <t>CAB703/1.5</t>
  </si>
  <si>
    <t>CAB704/1.5</t>
  </si>
  <si>
    <t>CAB705/1.5</t>
  </si>
  <si>
    <t>CAB707/1.5</t>
  </si>
  <si>
    <t>CAB710/0.5</t>
  </si>
  <si>
    <t>CAB710/1.5</t>
  </si>
  <si>
    <t>CAB711/1.5</t>
  </si>
  <si>
    <t>CAB713/1.5</t>
  </si>
  <si>
    <t>CAB715/1.5</t>
  </si>
  <si>
    <t>CAB717/1.5</t>
  </si>
  <si>
    <t>CAB719/1.5</t>
  </si>
  <si>
    <t>CAB721/1.5</t>
  </si>
  <si>
    <t>CAB723/1.5</t>
  </si>
  <si>
    <t>CAB724/1.5</t>
  </si>
  <si>
    <t>CAB725/1.5</t>
  </si>
  <si>
    <t>CAB727/1.5</t>
  </si>
  <si>
    <t>CAB728/1.5</t>
  </si>
  <si>
    <t>CAB733/1.5</t>
  </si>
  <si>
    <t>CAB734/1.5</t>
  </si>
  <si>
    <t>CAB450/1,5</t>
  </si>
  <si>
    <t>Extentionlead CEE 16 Amp male - female  1,5 m - 3G2.5 - H07RN-F</t>
  </si>
  <si>
    <t>CAB460/1,5-F</t>
  </si>
  <si>
    <t>Extension lead power male - female  1,5 m - 3G2.5 -  H07RN-F - France</t>
  </si>
  <si>
    <t>CAB460/1,5-G</t>
  </si>
  <si>
    <t>Extension lead power male - female  1,5 m - 3G2.5 -  H07RN-F - German</t>
  </si>
  <si>
    <t>CAB470/1,5-F</t>
  </si>
  <si>
    <t>Extension lead power male - female  1,5 m - 3G1.5 - France</t>
  </si>
  <si>
    <t>CAB470/1,5-G</t>
  </si>
  <si>
    <t>Extension lead power male - female  1,5 m - 3G1.5 - German</t>
  </si>
  <si>
    <t>Power cable H07RN-F - 5G2/5 100 meter</t>
  </si>
  <si>
    <t>H07RN-F3</t>
  </si>
  <si>
    <t>H07RN-F5</t>
  </si>
  <si>
    <t>Power cable PVC 3G1.5 100 meter</t>
  </si>
  <si>
    <t>Power cable PVC 3G2.5 100 meter</t>
  </si>
  <si>
    <t>Power cable H07RN-F - 3G2.5 100 meter</t>
  </si>
  <si>
    <t>Counter amplifier with induction loop output (flush mount)</t>
  </si>
  <si>
    <t>Counter amplifier with induction loop output (surface mount)</t>
  </si>
  <si>
    <t>Sound projector 10 watt 100 volt ABS</t>
  </si>
  <si>
    <t>Microphone stand - black folding legs</t>
  </si>
  <si>
    <t>Microphone stand with boom - black folding legs</t>
  </si>
  <si>
    <t>SVHS10</t>
  </si>
  <si>
    <t>SVGA50</t>
  </si>
  <si>
    <t>VC121</t>
  </si>
  <si>
    <t>VC126</t>
  </si>
  <si>
    <t>Adapter XLR female - Jack stereo male</t>
  </si>
  <si>
    <t>Adapter XLR male - Jack stereo male</t>
  </si>
  <si>
    <t>Adapter XLR female - RCA/Cinch  male</t>
  </si>
  <si>
    <t>Adapter XLR male - RCA/Cinch  male</t>
  </si>
  <si>
    <t>excl VAT</t>
  </si>
  <si>
    <t>incl VAT</t>
  </si>
  <si>
    <t>WM 220 R1 diversity table-top receiver &amp; VH 210 G with VH512SR PRO headset micro</t>
  </si>
  <si>
    <t>Freejump aerobic series</t>
  </si>
  <si>
    <t>Active antenna distributor for 6 systems with BNC connectors</t>
  </si>
  <si>
    <t>Mobile Opera 110 series</t>
  </si>
  <si>
    <t xml:space="preserve">Speaker female - to - speaker female - 20 meter - 4 x 2.5 mm² </t>
  </si>
  <si>
    <t>Jack male - to - Jack male - 1.5 meter</t>
  </si>
  <si>
    <t>Jack male - to - Jack male - 3 meter</t>
  </si>
  <si>
    <t>Jack male - to - Jack male - 5 meter</t>
  </si>
  <si>
    <t>2 x Jack male - to - 2 x RCA / Cinch male - 1.5 meter</t>
  </si>
  <si>
    <t>2 x Jack male - to - 2 x RCA / Cinch male - 3 meter</t>
  </si>
  <si>
    <t>2 x Jack male - to - 2 x RCA / Cinch male - 5 meter</t>
  </si>
  <si>
    <t>2 x XLR male - to - 2 x RCA / Cinch male - 1.5 meter</t>
  </si>
  <si>
    <t>2 x XLR male - to - 2 x RCA / Cinch male - 3 meter</t>
  </si>
  <si>
    <t>XLR male - to - 2 x RCA / Cinch male - 1.5 meter</t>
  </si>
  <si>
    <t>XLR male - to - 2 x RCA / Cinch male - 3 meter</t>
  </si>
  <si>
    <t>2 x XLR female - to - 2 x RCA / Cinch male - 1.5 meter</t>
  </si>
  <si>
    <t>2 x XLR female - to - 2 x RCA / Cinch male - 3 meter</t>
  </si>
  <si>
    <t>2 x XLR female - to - 2 x Jack male - 1.5 meter</t>
  </si>
  <si>
    <t>2 x XLR female - to - 2 x Jack male - 3 meter</t>
  </si>
  <si>
    <t xml:space="preserve">Jack 3.5 mm male stereo - to - 2 x RCA / Cinch male - 1.5 meter </t>
  </si>
  <si>
    <t xml:space="preserve">Jack 3.5 mm male stereo - to - 2 x RCA / Cinch male - 3 meter </t>
  </si>
  <si>
    <t>SBAG 04</t>
  </si>
  <si>
    <t>CAB450/3</t>
  </si>
  <si>
    <t>CAB450/5</t>
  </si>
  <si>
    <t>CAB450/10</t>
  </si>
  <si>
    <t>CAB450/15</t>
  </si>
  <si>
    <t>CAB460/3-F</t>
  </si>
  <si>
    <t>CAB460/5-F</t>
  </si>
  <si>
    <t>CAB460/10-F</t>
  </si>
  <si>
    <t>CAB460/15-F</t>
  </si>
  <si>
    <t>CAB460/20-F</t>
  </si>
  <si>
    <t>CAB460/3-G</t>
  </si>
  <si>
    <t>CAB460/5-G</t>
  </si>
  <si>
    <t>CAB460/10-G</t>
  </si>
  <si>
    <t>CAB460/15-G</t>
  </si>
  <si>
    <t>CAB460/20-G</t>
  </si>
  <si>
    <t>CAB470/3-F</t>
  </si>
  <si>
    <t>CAB470/5-F</t>
  </si>
  <si>
    <t>CAB470/10-F</t>
  </si>
  <si>
    <t>CAB470/15-F</t>
  </si>
  <si>
    <t>ILD9</t>
  </si>
  <si>
    <t>Speaker 4-pole male panel  25 pack</t>
  </si>
  <si>
    <t>Distance rod H 945mm/ 1475mm</t>
  </si>
  <si>
    <t>ST24030B</t>
  </si>
  <si>
    <t>ST23760B</t>
  </si>
  <si>
    <t>ST21336B</t>
  </si>
  <si>
    <t>ST230/4B</t>
  </si>
  <si>
    <t>ST230/3B</t>
  </si>
  <si>
    <t>ST230/2B</t>
  </si>
  <si>
    <t>ST230/1B</t>
  </si>
  <si>
    <t>ST224B</t>
  </si>
  <si>
    <t>ST223B</t>
  </si>
  <si>
    <t>Speaker stand steel / max weight 35 KG</t>
  </si>
  <si>
    <t>Speaker stand max weight 50 KG</t>
  </si>
  <si>
    <t>Speaker stand alu / max weight 50 KG</t>
  </si>
  <si>
    <t>Speaker stand alu / max weight 35 KG</t>
  </si>
  <si>
    <t>Heavy duty speakerstand with winch max 50 KG</t>
  </si>
  <si>
    <t>ST21435B</t>
  </si>
  <si>
    <t>CAB503/5</t>
  </si>
  <si>
    <t>Speaker female - to - speaker female - 5 meter - 2 x 2.5 mm² Neutrik</t>
  </si>
  <si>
    <t>CAB503/10</t>
  </si>
  <si>
    <t>Speaker female - to - speaker female - 10 meter - 2 x 2.5 mm² Neutrik</t>
  </si>
  <si>
    <t>CAB503/15</t>
  </si>
  <si>
    <t>Protection Bag for FL10</t>
  </si>
  <si>
    <t>Protection Bag for FL15</t>
  </si>
  <si>
    <t>Protection Bag for FL18</t>
  </si>
  <si>
    <t>Interconnects mains power from FL 18 to FL 15</t>
  </si>
  <si>
    <t>PU 901MC</t>
  </si>
  <si>
    <t>PU 901 UHF receiver with UH 901MC condenser UHF microphone (16 switchable frequencies)</t>
  </si>
  <si>
    <t>PU 901MD</t>
  </si>
  <si>
    <t>PU 901 UHF receiver with UH 901MD dynamic UHF microphone (16 switchable frequencies)</t>
  </si>
  <si>
    <t>Multi channel 2,4 GHz series</t>
  </si>
  <si>
    <t>2400R digital receiver with display and 2400MD microphone (16 switchable freq.)</t>
  </si>
  <si>
    <t>DWS2400MC</t>
  </si>
  <si>
    <t>2400R digital receiver with display and 2400MC microphone (16 switchable freq.)</t>
  </si>
  <si>
    <t>DWS2400P</t>
  </si>
  <si>
    <t>2400R digital receiver with display and 2400MP pocket transmitter (16 switchable frequencies)</t>
  </si>
  <si>
    <t>DWS2400G</t>
  </si>
  <si>
    <t>2400R digital receiver with display and 2400G instrument transmitter and guitarcable (16 switchable freq.)</t>
  </si>
  <si>
    <t>RDA2400/900</t>
  </si>
  <si>
    <t>Remote directive antenna , active / passive dual band ; for RF coverage or large venues</t>
  </si>
  <si>
    <t>AS4X</t>
  </si>
  <si>
    <t>Active antenna splitter for 4 dig. Receivers 2400R , dual band operation 900/2400</t>
  </si>
  <si>
    <t>HS120</t>
  </si>
  <si>
    <t>Horn loaded full range speaker 20 watt 100 volt</t>
  </si>
  <si>
    <t xml:space="preserve">RCA connector - male pair  </t>
  </si>
  <si>
    <t xml:space="preserve">RCA connector - female pair  </t>
  </si>
  <si>
    <t>RCA connector - male heavy duty  Black &amp; Red pair  10 pack pair</t>
  </si>
  <si>
    <t>Wireless guitar set</t>
  </si>
  <si>
    <t>Wireless Guitar series</t>
  </si>
  <si>
    <t>Extension lead power male - female  5 m - 3G1.5 - France</t>
  </si>
  <si>
    <t>Extension lead power male - female  10 m - 3G1.5 - France</t>
  </si>
  <si>
    <t>VCD20</t>
  </si>
  <si>
    <t>VCD10</t>
  </si>
  <si>
    <t>VCD15</t>
  </si>
  <si>
    <t>VCD30</t>
  </si>
  <si>
    <t>M67</t>
  </si>
  <si>
    <t>M87</t>
  </si>
  <si>
    <t>RCA male - to RCA male 3 meter</t>
  </si>
  <si>
    <t>RCA male - to RCA male 5 meter</t>
  </si>
  <si>
    <t>RCA male - to RCA male 10 meter</t>
  </si>
  <si>
    <t>Cable drum small size</t>
  </si>
  <si>
    <t>Cable drum medium size</t>
  </si>
  <si>
    <t>Cable drum large size</t>
  </si>
  <si>
    <t>CDM440</t>
  </si>
  <si>
    <t>CDM530</t>
  </si>
  <si>
    <t>CDM680</t>
  </si>
  <si>
    <t>steering &amp; side lob free</t>
  </si>
  <si>
    <t>Design column speaker 40 watt 9 FR speakers with beam steering</t>
  </si>
  <si>
    <t>Sound projector 6 watt 100 volt ABS</t>
  </si>
  <si>
    <t>Blind cover plate</t>
  </si>
  <si>
    <t>Sound projector 12 watt 100 volt Polyamide</t>
  </si>
  <si>
    <t>Sound projector 25 watt 100 volt Polyamide 2 way</t>
  </si>
  <si>
    <t>Horn loaded 2 way speaker 20 watt 100 volt</t>
  </si>
  <si>
    <t>Horn loaded 2 way speaker 30 watt 100 volt</t>
  </si>
  <si>
    <t>Quick fit ceiling speaker 6 watt - 100 volt</t>
  </si>
  <si>
    <t>Quick fit ceiling speaker 16 ohm / 30 watt</t>
  </si>
  <si>
    <t>Speaker on board 6 watt - 100 volt</t>
  </si>
  <si>
    <t>Wall speaker 10 watt 100 volt white</t>
  </si>
  <si>
    <t>Wall speaker 10 watt 100 volt white with volume control</t>
  </si>
  <si>
    <t>Euro Power female - to -  Schuko Power male  10 m - 3 x 1.5 mm²</t>
  </si>
  <si>
    <t>SVGA male - to 5 X BNC male  1,5 meter</t>
  </si>
  <si>
    <t>SVGA male - to 5 X BNC male  3 meter</t>
  </si>
  <si>
    <t>XLR connector 5-pole female panel D series</t>
  </si>
  <si>
    <t>ARJ03</t>
  </si>
  <si>
    <t>XLR connector 5-pole female cable</t>
  </si>
  <si>
    <t>XLR connector 5-pole male cable</t>
  </si>
  <si>
    <t>Softbag 4 units</t>
  </si>
  <si>
    <t>XLR connector 5-pole male panel D series</t>
  </si>
  <si>
    <t>Jack 2-pole male cable</t>
  </si>
  <si>
    <t>Jack 3-pole male cable</t>
  </si>
  <si>
    <t>Jack 3-pole female panel</t>
  </si>
  <si>
    <t>Speaker 4-pole female cable</t>
  </si>
  <si>
    <t>Speaker 4-pole male - male</t>
  </si>
  <si>
    <t>Speaker 4-pole male panel</t>
  </si>
  <si>
    <t>Speaker 4-pole male cable</t>
  </si>
  <si>
    <t>Banana Red</t>
  </si>
  <si>
    <t>Banana Black</t>
  </si>
  <si>
    <t>Wall bracket for antenna</t>
  </si>
  <si>
    <t>VC101</t>
  </si>
  <si>
    <t>VC102</t>
  </si>
  <si>
    <t>VC103</t>
  </si>
  <si>
    <t>VC104</t>
  </si>
  <si>
    <t>VC107</t>
  </si>
  <si>
    <t>VC110</t>
  </si>
  <si>
    <t>VC115</t>
  </si>
  <si>
    <t>VC120</t>
  </si>
  <si>
    <t>VC125</t>
  </si>
  <si>
    <t>VC130</t>
  </si>
  <si>
    <t>VC135</t>
  </si>
  <si>
    <t>VC3FDL</t>
  </si>
  <si>
    <t>VC3FX</t>
  </si>
  <si>
    <t>VC3MX</t>
  </si>
  <si>
    <t>VC3MDL</t>
  </si>
  <si>
    <t>VC5FDL</t>
  </si>
  <si>
    <t>VC5FX</t>
  </si>
  <si>
    <t>VC5MX</t>
  </si>
  <si>
    <t>VC5MDL</t>
  </si>
  <si>
    <t>VCJ2MX</t>
  </si>
  <si>
    <t>VCJ3MX</t>
  </si>
  <si>
    <t>VCJ3FP</t>
  </si>
  <si>
    <t>VCL4FC</t>
  </si>
  <si>
    <t>VCL4MM</t>
  </si>
  <si>
    <t>VCL4MP</t>
  </si>
  <si>
    <t>VCB20</t>
  </si>
  <si>
    <t>VCB25</t>
  </si>
  <si>
    <t>Type</t>
  </si>
  <si>
    <t>DM606</t>
  </si>
  <si>
    <t>DM602A</t>
  </si>
  <si>
    <t>LM9414</t>
  </si>
  <si>
    <t>P2000</t>
  </si>
  <si>
    <t>P3200</t>
  </si>
  <si>
    <t>QD4240</t>
  </si>
  <si>
    <t>QD4480</t>
  </si>
  <si>
    <t>QD4960</t>
  </si>
  <si>
    <t>QX4960</t>
  </si>
  <si>
    <t>Equalizer 2 x 31 band</t>
  </si>
  <si>
    <t>Equalizer 31 band</t>
  </si>
  <si>
    <t>Equalizer 2 x 15 band</t>
  </si>
  <si>
    <t>DIV9123</t>
  </si>
  <si>
    <t>CN9102</t>
  </si>
  <si>
    <t>Compressor limiter noise gate</t>
  </si>
  <si>
    <t>BX 5.2 BC</t>
  </si>
  <si>
    <t>BX 5.2 BD</t>
  </si>
  <si>
    <t>BX 5.2 BT</t>
  </si>
  <si>
    <t>BX 5.2 WC</t>
  </si>
  <si>
    <t>BX 5.2 WD</t>
  </si>
  <si>
    <t>BX 5.2 WT</t>
  </si>
  <si>
    <t>BX 8.2 BC</t>
  </si>
  <si>
    <t>BX 8.2 BD</t>
  </si>
  <si>
    <t>BX 8.2 BT</t>
  </si>
  <si>
    <t>BX 8.2 WC</t>
  </si>
  <si>
    <t>BX 8.2 WD</t>
  </si>
  <si>
    <t>BX 8.2 WT</t>
  </si>
  <si>
    <t>OPERA 42.12</t>
  </si>
  <si>
    <t>OPERA 82.15</t>
  </si>
  <si>
    <t>OPERA 61.18</t>
  </si>
  <si>
    <t>WB02</t>
  </si>
  <si>
    <t>SN120</t>
  </si>
  <si>
    <t>L80</t>
  </si>
  <si>
    <t>L160</t>
  </si>
  <si>
    <t>M80</t>
  </si>
  <si>
    <t>M160</t>
  </si>
  <si>
    <t>MC50YE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</si>
</sst>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FB&quot;;\-#,##0\ &quot;FB&quot;"/>
    <numFmt numFmtId="195" formatCode="#,##0\ &quot;FB&quot;;[Red]\-#,##0\ &quot;FB&quot;"/>
    <numFmt numFmtId="196" formatCode="#,##0.00\ &quot;FB&quot;;\-#,##0.00\ &quot;FB&quot;"/>
    <numFmt numFmtId="197" formatCode="#,##0.00\ &quot;FB&quot;;[Red]\-#,##0.00\ &quot;FB&quot;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#.#"/>
    <numFmt numFmtId="203" formatCode="#.##0"/>
    <numFmt numFmtId="204" formatCode="#.##"/>
    <numFmt numFmtId="205" formatCode="#.##0.00"/>
    <numFmt numFmtId="206" formatCode="&quot;Ja&quot;;&quot;Ja&quot;;&quot;Nee&quot;"/>
    <numFmt numFmtId="207" formatCode="&quot;Waar&quot;;&quot;Waar&quot;;&quot;Niet waar&quot;"/>
    <numFmt numFmtId="208" formatCode="&quot;Aan&quot;;&quot;Aan&quot;;&quot;Uit&quot;"/>
    <numFmt numFmtId="209" formatCode="0.0000"/>
    <numFmt numFmtId="210" formatCode="mmm/yyyy"/>
    <numFmt numFmtId="211" formatCode="0.000"/>
    <numFmt numFmtId="212" formatCode="&quot;€&quot;\ #,##0.00_-;&quot;€&quot;\ #,##0.00\-"/>
    <numFmt numFmtId="213" formatCode="&quot;€&quot;\ #,##0.00"/>
    <numFmt numFmtId="214" formatCode="_-* #,##0.00\ [$€-1]_-;\-* #,##0.00\ [$€-1]_-;_-* &quot;-&quot;??\ [$€-1]_-"/>
    <numFmt numFmtId="215" formatCode="#,##0.00\ [$€-813]"/>
    <numFmt numFmtId="216" formatCode="#,##0.00_ ;\-#,##0.00\ 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4"/>
      <color indexed="8"/>
      <name val="Arial Black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4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sz val="16"/>
      <name val="Arial Black"/>
      <family val="2"/>
    </font>
    <font>
      <b/>
      <sz val="10"/>
      <color indexed="57"/>
      <name val="Arial"/>
      <family val="2"/>
    </font>
    <font>
      <sz val="14"/>
      <color indexed="10"/>
      <name val="Arial Black"/>
      <family val="2"/>
    </font>
    <font>
      <sz val="20"/>
      <name val="Arial Black"/>
      <family val="2"/>
    </font>
    <font>
      <sz val="18"/>
      <name val="Arial Black"/>
      <family val="2"/>
    </font>
    <font>
      <sz val="22"/>
      <name val="Arial Black"/>
      <family val="2"/>
    </font>
    <font>
      <b/>
      <sz val="18"/>
      <color indexed="8"/>
      <name val="Arial Black"/>
      <family val="2"/>
    </font>
    <font>
      <b/>
      <sz val="16"/>
      <color indexed="8"/>
      <name val="Arial"/>
      <family val="2"/>
    </font>
    <font>
      <b/>
      <sz val="16"/>
      <color indexed="8"/>
      <name val="Arial Black"/>
      <family val="2"/>
    </font>
    <font>
      <b/>
      <sz val="8"/>
      <color indexed="47"/>
      <name val="Arial"/>
      <family val="2"/>
    </font>
    <font>
      <b/>
      <sz val="8"/>
      <color indexed="29"/>
      <name val="Arial"/>
      <family val="2"/>
    </font>
    <font>
      <sz val="8"/>
      <color indexed="60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22"/>
      <color indexed="8"/>
      <name val="Arial Black"/>
      <family val="2"/>
    </font>
    <font>
      <sz val="36"/>
      <name val="Arial Black"/>
      <family val="2"/>
    </font>
    <font>
      <b/>
      <sz val="10"/>
      <color indexed="8"/>
      <name val="Arial"/>
      <family val="2"/>
    </font>
    <font>
      <sz val="48"/>
      <name val="Arial Black"/>
      <family val="2"/>
    </font>
    <font>
      <b/>
      <sz val="20"/>
      <name val="Arial Black"/>
      <family val="2"/>
    </font>
    <font>
      <sz val="18"/>
      <color indexed="8"/>
      <name val="Arial Black"/>
      <family val="2"/>
    </font>
    <font>
      <sz val="8"/>
      <name val="URWGroteskTLigExtNar"/>
      <family val="0"/>
    </font>
    <font>
      <b/>
      <u val="single"/>
      <sz val="18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lightHorizontal">
        <bgColor indexed="27"/>
      </patternFill>
    </fill>
    <fill>
      <patternFill patternType="solid">
        <fgColor indexed="45"/>
        <bgColor indexed="64"/>
      </patternFill>
    </fill>
    <fill>
      <patternFill patternType="lightHorizontal">
        <bgColor indexed="42"/>
      </patternFill>
    </fill>
    <fill>
      <patternFill patternType="lightHorizontal">
        <bgColor indexed="47"/>
      </patternFill>
    </fill>
    <fill>
      <patternFill patternType="lightHorizontal"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lightHorizontal"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lightHorizontal">
        <bgColor indexed="60"/>
      </patternFill>
    </fill>
    <fill>
      <patternFill patternType="solid">
        <fgColor indexed="58"/>
        <bgColor indexed="64"/>
      </patternFill>
    </fill>
    <fill>
      <patternFill patternType="lightHorizontal">
        <bgColor indexed="58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lightHorizontal">
        <bgColor indexed="51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0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20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02" fontId="17" fillId="0" borderId="0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/>
    </xf>
    <xf numFmtId="4" fontId="7" fillId="0" borderId="2" xfId="0" applyNumberFormat="1" applyFont="1" applyBorder="1" applyAlignment="1">
      <alignment/>
    </xf>
    <xf numFmtId="20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02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202" fontId="14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202" fontId="2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202" fontId="2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204" fontId="16" fillId="0" borderId="0" xfId="0" applyNumberFormat="1" applyFont="1" applyBorder="1" applyAlignment="1">
      <alignment horizontal="center"/>
    </xf>
    <xf numFmtId="204" fontId="1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02" fontId="18" fillId="0" borderId="0" xfId="0" applyNumberFormat="1" applyFont="1" applyFill="1" applyBorder="1" applyAlignment="1">
      <alignment horizontal="center"/>
    </xf>
    <xf numFmtId="202" fontId="1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202" fontId="14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02" fontId="23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204" fontId="16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7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2" xfId="0" applyFont="1" applyBorder="1" applyAlignment="1" quotePrefix="1">
      <alignment horizontal="left"/>
    </xf>
    <xf numFmtId="2" fontId="7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202" fontId="17" fillId="0" borderId="0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19" fillId="4" borderId="0" xfId="0" applyNumberFormat="1" applyFont="1" applyFill="1" applyAlignment="1">
      <alignment horizontal="center"/>
    </xf>
    <xf numFmtId="0" fontId="21" fillId="4" borderId="0" xfId="0" applyFont="1" applyFill="1" applyBorder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29" fillId="5" borderId="0" xfId="0" applyFont="1" applyFill="1" applyAlignment="1">
      <alignment horizontal="right"/>
    </xf>
    <xf numFmtId="202" fontId="31" fillId="5" borderId="0" xfId="0" applyNumberFormat="1" applyFont="1" applyFill="1" applyAlignment="1">
      <alignment horizontal="right"/>
    </xf>
    <xf numFmtId="0" fontId="21" fillId="6" borderId="0" xfId="0" applyFont="1" applyFill="1" applyBorder="1" applyAlignment="1">
      <alignment horizontal="center"/>
    </xf>
    <xf numFmtId="2" fontId="11" fillId="6" borderId="0" xfId="0" applyNumberFormat="1" applyFont="1" applyFill="1" applyAlignment="1">
      <alignment horizontal="center"/>
    </xf>
    <xf numFmtId="2" fontId="0" fillId="6" borderId="0" xfId="0" applyNumberFormat="1" applyFont="1" applyFill="1" applyAlignment="1">
      <alignment horizontal="center"/>
    </xf>
    <xf numFmtId="0" fontId="25" fillId="6" borderId="0" xfId="0" applyFont="1" applyFill="1" applyAlignment="1">
      <alignment horizontal="right"/>
    </xf>
    <xf numFmtId="0" fontId="29" fillId="7" borderId="0" xfId="0" applyFont="1" applyFill="1" applyAlignment="1">
      <alignment horizontal="right"/>
    </xf>
    <xf numFmtId="0" fontId="29" fillId="2" borderId="0" xfId="0" applyFont="1" applyFill="1" applyAlignment="1">
      <alignment horizontal="right"/>
    </xf>
    <xf numFmtId="0" fontId="29" fillId="8" borderId="0" xfId="0" applyFont="1" applyFill="1" applyAlignment="1">
      <alignment horizontal="right"/>
    </xf>
    <xf numFmtId="0" fontId="29" fillId="9" borderId="0" xfId="0" applyFont="1" applyFill="1" applyAlignment="1">
      <alignment horizontal="right"/>
    </xf>
    <xf numFmtId="202" fontId="24" fillId="5" borderId="0" xfId="0" applyNumberFormat="1" applyFont="1" applyFill="1" applyAlignment="1">
      <alignment horizontal="left"/>
    </xf>
    <xf numFmtId="202" fontId="24" fillId="2" borderId="0" xfId="0" applyNumberFormat="1" applyFont="1" applyFill="1" applyAlignment="1">
      <alignment horizontal="left"/>
    </xf>
    <xf numFmtId="202" fontId="24" fillId="9" borderId="0" xfId="0" applyNumberFormat="1" applyFont="1" applyFill="1" applyAlignment="1">
      <alignment horizontal="left"/>
    </xf>
    <xf numFmtId="202" fontId="24" fillId="8" borderId="0" xfId="0" applyNumberFormat="1" applyFont="1" applyFill="1" applyAlignment="1">
      <alignment horizontal="left"/>
    </xf>
    <xf numFmtId="0" fontId="30" fillId="10" borderId="0" xfId="0" applyFont="1" applyFill="1" applyAlignment="1">
      <alignment horizontal="right"/>
    </xf>
    <xf numFmtId="0" fontId="25" fillId="10" borderId="0" xfId="0" applyFont="1" applyFill="1" applyAlignment="1">
      <alignment horizontal="right"/>
    </xf>
    <xf numFmtId="202" fontId="24" fillId="11" borderId="0" xfId="0" applyNumberFormat="1" applyFont="1" applyFill="1" applyAlignment="1">
      <alignment horizontal="left"/>
    </xf>
    <xf numFmtId="0" fontId="21" fillId="12" borderId="0" xfId="0" applyFont="1" applyFill="1" applyBorder="1" applyAlignment="1">
      <alignment horizontal="center"/>
    </xf>
    <xf numFmtId="2" fontId="19" fillId="3" borderId="0" xfId="0" applyNumberFormat="1" applyFont="1" applyFill="1" applyAlignment="1">
      <alignment horizontal="center"/>
    </xf>
    <xf numFmtId="2" fontId="21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1" fillId="13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202" fontId="17" fillId="14" borderId="0" xfId="0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/>
    </xf>
    <xf numFmtId="0" fontId="7" fillId="14" borderId="0" xfId="0" applyFont="1" applyFill="1" applyBorder="1" applyAlignment="1">
      <alignment horizontal="left"/>
    </xf>
    <xf numFmtId="2" fontId="7" fillId="14" borderId="0" xfId="0" applyNumberFormat="1" applyFont="1" applyFill="1" applyBorder="1" applyAlignment="1">
      <alignment/>
    </xf>
    <xf numFmtId="0" fontId="8" fillId="14" borderId="0" xfId="0" applyFont="1" applyFill="1" applyAlignment="1">
      <alignment/>
    </xf>
    <xf numFmtId="202" fontId="23" fillId="0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02" fontId="23" fillId="4" borderId="0" xfId="0" applyNumberFormat="1" applyFont="1" applyFill="1" applyBorder="1" applyAlignment="1">
      <alignment/>
    </xf>
    <xf numFmtId="2" fontId="7" fillId="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202" fontId="34" fillId="0" borderId="0" xfId="0" applyNumberFormat="1" applyFont="1" applyFill="1" applyBorder="1" applyAlignment="1">
      <alignment horizontal="center"/>
    </xf>
    <xf numFmtId="202" fontId="35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"/>
    </xf>
    <xf numFmtId="202" fontId="37" fillId="0" borderId="0" xfId="0" applyNumberFormat="1" applyFont="1" applyFill="1" applyBorder="1" applyAlignment="1">
      <alignment/>
    </xf>
    <xf numFmtId="202" fontId="38" fillId="0" borderId="0" xfId="0" applyNumberFormat="1" applyFont="1" applyFill="1" applyBorder="1" applyAlignment="1">
      <alignment/>
    </xf>
    <xf numFmtId="0" fontId="25" fillId="13" borderId="0" xfId="0" applyFont="1" applyFill="1" applyAlignment="1">
      <alignment horizontal="right"/>
    </xf>
    <xf numFmtId="202" fontId="24" fillId="7" borderId="0" xfId="0" applyNumberFormat="1" applyFont="1" applyFill="1" applyAlignment="1">
      <alignment horizontal="left"/>
    </xf>
    <xf numFmtId="0" fontId="0" fillId="13" borderId="0" xfId="0" applyFill="1" applyAlignment="1">
      <alignment/>
    </xf>
    <xf numFmtId="202" fontId="17" fillId="13" borderId="0" xfId="0" applyNumberFormat="1" applyFont="1" applyFill="1" applyBorder="1" applyAlignment="1">
      <alignment horizontal="center"/>
    </xf>
    <xf numFmtId="0" fontId="7" fillId="13" borderId="0" xfId="0" applyFont="1" applyFill="1" applyBorder="1" applyAlignment="1">
      <alignment/>
    </xf>
    <xf numFmtId="0" fontId="7" fillId="13" borderId="0" xfId="0" applyFont="1" applyFill="1" applyBorder="1" applyAlignment="1">
      <alignment horizontal="left"/>
    </xf>
    <xf numFmtId="2" fontId="7" fillId="13" borderId="0" xfId="0" applyNumberFormat="1" applyFont="1" applyFill="1" applyBorder="1" applyAlignment="1">
      <alignment/>
    </xf>
    <xf numFmtId="0" fontId="8" fillId="13" borderId="0" xfId="0" applyFont="1" applyFill="1" applyAlignment="1">
      <alignment/>
    </xf>
    <xf numFmtId="0" fontId="25" fillId="12" borderId="0" xfId="0" applyFont="1" applyFill="1" applyAlignment="1">
      <alignment horizontal="right"/>
    </xf>
    <xf numFmtId="0" fontId="29" fillId="11" borderId="0" xfId="0" applyFont="1" applyFill="1" applyAlignment="1">
      <alignment horizontal="right"/>
    </xf>
    <xf numFmtId="2" fontId="11" fillId="3" borderId="0" xfId="0" applyNumberFormat="1" applyFont="1" applyFill="1" applyAlignment="1">
      <alignment horizontal="center"/>
    </xf>
    <xf numFmtId="0" fontId="29" fillId="15" borderId="0" xfId="0" applyFont="1" applyFill="1" applyAlignment="1">
      <alignment horizontal="right"/>
    </xf>
    <xf numFmtId="202" fontId="24" fillId="15" borderId="0" xfId="0" applyNumberFormat="1" applyFont="1" applyFill="1" applyAlignment="1">
      <alignment horizontal="left"/>
    </xf>
    <xf numFmtId="0" fontId="21" fillId="16" borderId="0" xfId="0" applyFont="1" applyFill="1" applyBorder="1" applyAlignment="1">
      <alignment horizontal="center"/>
    </xf>
    <xf numFmtId="2" fontId="19" fillId="16" borderId="0" xfId="0" applyNumberFormat="1" applyFont="1" applyFill="1" applyAlignment="1">
      <alignment horizontal="center"/>
    </xf>
    <xf numFmtId="2" fontId="0" fillId="16" borderId="0" xfId="0" applyNumberFormat="1" applyFont="1" applyFill="1" applyAlignment="1">
      <alignment horizontal="center"/>
    </xf>
    <xf numFmtId="0" fontId="30" fillId="17" borderId="0" xfId="0" applyFont="1" applyFill="1" applyAlignment="1">
      <alignment horizontal="right"/>
    </xf>
    <xf numFmtId="0" fontId="21" fillId="17" borderId="0" xfId="0" applyFont="1" applyFill="1" applyBorder="1" applyAlignment="1">
      <alignment horizontal="center"/>
    </xf>
    <xf numFmtId="202" fontId="27" fillId="17" borderId="0" xfId="0" applyNumberFormat="1" applyFont="1" applyFill="1" applyAlignment="1">
      <alignment horizontal="center"/>
    </xf>
    <xf numFmtId="0" fontId="12" fillId="17" borderId="0" xfId="0" applyFont="1" applyFill="1" applyAlignment="1">
      <alignment/>
    </xf>
    <xf numFmtId="0" fontId="11" fillId="17" borderId="0" xfId="0" applyFont="1" applyFill="1" applyAlignment="1">
      <alignment/>
    </xf>
    <xf numFmtId="0" fontId="8" fillId="17" borderId="0" xfId="0" applyFont="1" applyFill="1" applyAlignment="1">
      <alignment horizontal="center"/>
    </xf>
    <xf numFmtId="202" fontId="14" fillId="17" borderId="0" xfId="0" applyNumberFormat="1" applyFont="1" applyFill="1" applyAlignment="1">
      <alignment horizontal="left"/>
    </xf>
    <xf numFmtId="202" fontId="31" fillId="17" borderId="0" xfId="0" applyNumberFormat="1" applyFont="1" applyFill="1" applyAlignment="1">
      <alignment horizontal="right"/>
    </xf>
    <xf numFmtId="0" fontId="25" fillId="17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29" fillId="18" borderId="0" xfId="0" applyFont="1" applyFill="1" applyAlignment="1">
      <alignment horizontal="right"/>
    </xf>
    <xf numFmtId="202" fontId="24" fillId="18" borderId="0" xfId="0" applyNumberFormat="1" applyFont="1" applyFill="1" applyAlignment="1">
      <alignment horizontal="left"/>
    </xf>
    <xf numFmtId="0" fontId="29" fillId="3" borderId="0" xfId="0" applyFont="1" applyFill="1" applyAlignment="1">
      <alignment horizontal="right"/>
    </xf>
    <xf numFmtId="202" fontId="24" fillId="3" borderId="0" xfId="0" applyNumberFormat="1" applyFont="1" applyFill="1" applyAlignment="1">
      <alignment horizontal="left"/>
    </xf>
    <xf numFmtId="202" fontId="1" fillId="0" borderId="0" xfId="0" applyNumberFormat="1" applyFont="1" applyFill="1" applyBorder="1" applyAlignment="1">
      <alignment/>
    </xf>
    <xf numFmtId="0" fontId="4" fillId="19" borderId="0" xfId="0" applyFont="1" applyFill="1" applyAlignment="1">
      <alignment horizontal="left"/>
    </xf>
    <xf numFmtId="4" fontId="7" fillId="0" borderId="2" xfId="0" applyNumberFormat="1" applyFont="1" applyFill="1" applyBorder="1" applyAlignment="1">
      <alignment horizontal="right"/>
    </xf>
    <xf numFmtId="0" fontId="5" fillId="19" borderId="0" xfId="0" applyFont="1" applyFill="1" applyAlignment="1">
      <alignment/>
    </xf>
    <xf numFmtId="0" fontId="0" fillId="19" borderId="0" xfId="0" applyFill="1" applyAlignment="1">
      <alignment/>
    </xf>
    <xf numFmtId="0" fontId="8" fillId="19" borderId="0" xfId="0" applyFont="1" applyFill="1" applyAlignment="1">
      <alignment horizontal="center"/>
    </xf>
    <xf numFmtId="0" fontId="1" fillId="19" borderId="0" xfId="0" applyFont="1" applyFill="1" applyAlignment="1">
      <alignment/>
    </xf>
    <xf numFmtId="0" fontId="1" fillId="19" borderId="0" xfId="0" applyFont="1" applyFill="1" applyAlignment="1">
      <alignment horizontal="left"/>
    </xf>
    <xf numFmtId="2" fontId="0" fillId="19" borderId="0" xfId="0" applyNumberFormat="1" applyFont="1" applyFill="1" applyAlignment="1">
      <alignment horizontal="center"/>
    </xf>
    <xf numFmtId="2" fontId="19" fillId="19" borderId="0" xfId="0" applyNumberFormat="1" applyFont="1" applyFill="1" applyAlignment="1">
      <alignment horizontal="center"/>
    </xf>
    <xf numFmtId="0" fontId="21" fillId="19" borderId="0" xfId="0" applyFont="1" applyFill="1" applyBorder="1" applyAlignment="1">
      <alignment horizontal="center"/>
    </xf>
    <xf numFmtId="2" fontId="0" fillId="19" borderId="0" xfId="0" applyNumberFormat="1" applyFont="1" applyFill="1" applyBorder="1" applyAlignment="1">
      <alignment horizontal="center"/>
    </xf>
    <xf numFmtId="202" fontId="23" fillId="19" borderId="0" xfId="0" applyNumberFormat="1" applyFont="1" applyFill="1" applyBorder="1" applyAlignment="1">
      <alignment/>
    </xf>
    <xf numFmtId="2" fontId="7" fillId="19" borderId="0" xfId="0" applyNumberFormat="1" applyFont="1" applyFill="1" applyBorder="1" applyAlignment="1">
      <alignment/>
    </xf>
    <xf numFmtId="0" fontId="11" fillId="20" borderId="0" xfId="0" applyFont="1" applyFill="1" applyAlignment="1">
      <alignment/>
    </xf>
    <xf numFmtId="0" fontId="8" fillId="20" borderId="0" xfId="0" applyFont="1" applyFill="1" applyAlignment="1">
      <alignment/>
    </xf>
    <xf numFmtId="0" fontId="7" fillId="20" borderId="0" xfId="0" applyFont="1" applyFill="1" applyBorder="1" applyAlignment="1">
      <alignment horizontal="left"/>
    </xf>
    <xf numFmtId="0" fontId="1" fillId="20" borderId="0" xfId="0" applyFont="1" applyFill="1" applyBorder="1" applyAlignment="1">
      <alignment/>
    </xf>
    <xf numFmtId="4" fontId="7" fillId="20" borderId="0" xfId="0" applyNumberFormat="1" applyFont="1" applyFill="1" applyBorder="1" applyAlignment="1">
      <alignment/>
    </xf>
    <xf numFmtId="2" fontId="21" fillId="20" borderId="0" xfId="0" applyNumberFormat="1" applyFont="1" applyFill="1" applyAlignment="1">
      <alignment horizontal="center"/>
    </xf>
    <xf numFmtId="0" fontId="39" fillId="21" borderId="0" xfId="0" applyFont="1" applyFill="1" applyAlignment="1">
      <alignment horizontal="right"/>
    </xf>
    <xf numFmtId="0" fontId="25" fillId="21" borderId="0" xfId="0" applyFont="1" applyFill="1" applyAlignment="1">
      <alignment horizontal="right"/>
    </xf>
    <xf numFmtId="0" fontId="21" fillId="20" borderId="0" xfId="0" applyFont="1" applyFill="1" applyBorder="1" applyAlignment="1">
      <alignment horizontal="center"/>
    </xf>
    <xf numFmtId="0" fontId="0" fillId="20" borderId="0" xfId="0" applyFill="1" applyAlignment="1">
      <alignment/>
    </xf>
    <xf numFmtId="2" fontId="0" fillId="2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1" fillId="22" borderId="0" xfId="0" applyFont="1" applyFill="1" applyAlignment="1">
      <alignment/>
    </xf>
    <xf numFmtId="0" fontId="8" fillId="22" borderId="0" xfId="0" applyFont="1" applyFill="1" applyAlignment="1">
      <alignment/>
    </xf>
    <xf numFmtId="0" fontId="7" fillId="22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/>
    </xf>
    <xf numFmtId="4" fontId="7" fillId="22" borderId="0" xfId="0" applyNumberFormat="1" applyFont="1" applyFill="1" applyBorder="1" applyAlignment="1">
      <alignment/>
    </xf>
    <xf numFmtId="2" fontId="21" fillId="22" borderId="0" xfId="0" applyNumberFormat="1" applyFont="1" applyFill="1" applyAlignment="1">
      <alignment horizontal="center"/>
    </xf>
    <xf numFmtId="0" fontId="28" fillId="23" borderId="0" xfId="0" applyFont="1" applyFill="1" applyAlignment="1">
      <alignment horizontal="right"/>
    </xf>
    <xf numFmtId="0" fontId="25" fillId="23" borderId="0" xfId="0" applyFont="1" applyFill="1" applyAlignment="1">
      <alignment horizontal="right"/>
    </xf>
    <xf numFmtId="2" fontId="19" fillId="22" borderId="0" xfId="0" applyNumberFormat="1" applyFont="1" applyFill="1" applyAlignment="1">
      <alignment horizontal="center"/>
    </xf>
    <xf numFmtId="0" fontId="21" fillId="22" borderId="0" xfId="0" applyFont="1" applyFill="1" applyBorder="1" applyAlignment="1">
      <alignment horizontal="center"/>
    </xf>
    <xf numFmtId="2" fontId="0" fillId="22" borderId="0" xfId="0" applyNumberFormat="1" applyFont="1" applyFill="1" applyAlignment="1">
      <alignment horizontal="center"/>
    </xf>
    <xf numFmtId="2" fontId="0" fillId="22" borderId="0" xfId="0" applyNumberFormat="1" applyFill="1" applyAlignment="1">
      <alignment horizontal="center"/>
    </xf>
    <xf numFmtId="2" fontId="11" fillId="22" borderId="0" xfId="0" applyNumberFormat="1" applyFont="1" applyFill="1" applyAlignment="1">
      <alignment horizontal="center"/>
    </xf>
    <xf numFmtId="0" fontId="7" fillId="19" borderId="0" xfId="0" applyFont="1" applyFill="1" applyBorder="1" applyAlignment="1">
      <alignment horizontal="left"/>
    </xf>
    <xf numFmtId="0" fontId="7" fillId="19" borderId="0" xfId="0" applyFont="1" applyFill="1" applyAlignment="1">
      <alignment/>
    </xf>
    <xf numFmtId="0" fontId="8" fillId="19" borderId="0" xfId="0" applyFont="1" applyFill="1" applyAlignment="1">
      <alignment/>
    </xf>
    <xf numFmtId="2" fontId="11" fillId="19" borderId="0" xfId="0" applyNumberFormat="1" applyFont="1" applyFill="1" applyAlignment="1">
      <alignment horizontal="center"/>
    </xf>
    <xf numFmtId="0" fontId="25" fillId="19" borderId="0" xfId="0" applyFont="1" applyFill="1" applyAlignment="1">
      <alignment horizontal="right"/>
    </xf>
    <xf numFmtId="0" fontId="40" fillId="20" borderId="0" xfId="0" applyFont="1" applyFill="1" applyBorder="1" applyAlignment="1">
      <alignment horizontal="center"/>
    </xf>
    <xf numFmtId="0" fontId="26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0" fontId="8" fillId="20" borderId="0" xfId="0" applyFont="1" applyFill="1" applyAlignment="1">
      <alignment horizontal="center"/>
    </xf>
    <xf numFmtId="202" fontId="23" fillId="20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0" fontId="30" fillId="24" borderId="0" xfId="0" applyFont="1" applyFill="1" applyAlignment="1">
      <alignment horizontal="right"/>
    </xf>
    <xf numFmtId="0" fontId="21" fillId="24" borderId="0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8" fillId="22" borderId="0" xfId="0" applyFont="1" applyFill="1" applyAlignment="1">
      <alignment horizontal="center"/>
    </xf>
    <xf numFmtId="0" fontId="0" fillId="22" borderId="0" xfId="0" applyFill="1" applyAlignment="1">
      <alignment horizontal="left"/>
    </xf>
    <xf numFmtId="0" fontId="0" fillId="22" borderId="0" xfId="0" applyFont="1" applyFill="1" applyAlignment="1">
      <alignment horizontal="right"/>
    </xf>
    <xf numFmtId="0" fontId="0" fillId="20" borderId="0" xfId="0" applyFill="1" applyAlignment="1">
      <alignment horizontal="left"/>
    </xf>
    <xf numFmtId="0" fontId="0" fillId="20" borderId="0" xfId="0" applyFont="1" applyFill="1" applyAlignment="1">
      <alignment horizontal="right"/>
    </xf>
    <xf numFmtId="2" fontId="0" fillId="20" borderId="0" xfId="0" applyNumberFormat="1" applyFont="1" applyFill="1" applyAlignment="1">
      <alignment horizontal="right"/>
    </xf>
    <xf numFmtId="204" fontId="16" fillId="0" borderId="0" xfId="0" applyNumberFormat="1" applyFont="1" applyBorder="1" applyAlignment="1">
      <alignment horizontal="center" textRotation="90"/>
    </xf>
    <xf numFmtId="2" fontId="41" fillId="4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right" textRotation="90" wrapText="1" shrinkToFit="1"/>
    </xf>
    <xf numFmtId="2" fontId="16" fillId="4" borderId="0" xfId="0" applyNumberFormat="1" applyFont="1" applyFill="1" applyAlignment="1">
      <alignment horizontal="right" textRotation="90"/>
    </xf>
    <xf numFmtId="2" fontId="16" fillId="2" borderId="0" xfId="0" applyNumberFormat="1" applyFont="1" applyFill="1" applyAlignment="1">
      <alignment horizontal="right" textRotation="90"/>
    </xf>
    <xf numFmtId="2" fontId="41" fillId="2" borderId="0" xfId="0" applyNumberFormat="1" applyFont="1" applyFill="1" applyAlignment="1">
      <alignment horizontal="center"/>
    </xf>
    <xf numFmtId="2" fontId="16" fillId="3" borderId="0" xfId="0" applyNumberFormat="1" applyFont="1" applyFill="1" applyAlignment="1">
      <alignment horizontal="right" textRotation="90"/>
    </xf>
    <xf numFmtId="2" fontId="41" fillId="3" borderId="0" xfId="0" applyNumberFormat="1" applyFont="1" applyFill="1" applyAlignment="1">
      <alignment horizontal="center"/>
    </xf>
    <xf numFmtId="2" fontId="16" fillId="16" borderId="0" xfId="0" applyNumberFormat="1" applyFont="1" applyFill="1" applyAlignment="1">
      <alignment horizontal="right" textRotation="90"/>
    </xf>
    <xf numFmtId="2" fontId="41" fillId="16" borderId="0" xfId="0" applyNumberFormat="1" applyFont="1" applyFill="1" applyAlignment="1">
      <alignment horizontal="center"/>
    </xf>
    <xf numFmtId="202" fontId="32" fillId="3" borderId="0" xfId="0" applyNumberFormat="1" applyFont="1" applyFill="1" applyAlignment="1">
      <alignment horizontal="center"/>
    </xf>
    <xf numFmtId="202" fontId="32" fillId="11" borderId="0" xfId="0" applyNumberFormat="1" applyFont="1" applyFill="1" applyAlignment="1">
      <alignment horizontal="center"/>
    </xf>
    <xf numFmtId="202" fontId="44" fillId="11" borderId="0" xfId="0" applyNumberFormat="1" applyFont="1" applyFill="1" applyAlignment="1">
      <alignment horizontal="right"/>
    </xf>
    <xf numFmtId="202" fontId="44" fillId="5" borderId="0" xfId="0" applyNumberFormat="1" applyFont="1" applyFill="1" applyAlignment="1">
      <alignment horizontal="right"/>
    </xf>
    <xf numFmtId="202" fontId="44" fillId="15" borderId="0" xfId="0" applyNumberFormat="1" applyFont="1" applyFill="1" applyAlignment="1">
      <alignment horizontal="right"/>
    </xf>
    <xf numFmtId="202" fontId="32" fillId="15" borderId="0" xfId="0" applyNumberFormat="1" applyFont="1" applyFill="1" applyAlignment="1">
      <alignment horizontal="center"/>
    </xf>
    <xf numFmtId="202" fontId="32" fillId="5" borderId="0" xfId="0" applyNumberFormat="1" applyFont="1" applyFill="1" applyAlignment="1">
      <alignment horizontal="center"/>
    </xf>
    <xf numFmtId="202" fontId="32" fillId="8" borderId="0" xfId="0" applyNumberFormat="1" applyFont="1" applyFill="1" applyAlignment="1">
      <alignment horizontal="center"/>
    </xf>
    <xf numFmtId="202" fontId="32" fillId="2" borderId="0" xfId="0" applyNumberFormat="1" applyFont="1" applyFill="1" applyAlignment="1">
      <alignment horizontal="center"/>
    </xf>
    <xf numFmtId="215" fontId="0" fillId="0" borderId="0" xfId="0" applyNumberFormat="1" applyAlignment="1">
      <alignment/>
    </xf>
    <xf numFmtId="216" fontId="0" fillId="0" borderId="0" xfId="0" applyNumberFormat="1" applyAlignment="1">
      <alignment/>
    </xf>
    <xf numFmtId="0" fontId="1" fillId="0" borderId="2" xfId="0" applyFont="1" applyBorder="1" applyAlignment="1">
      <alignment wrapText="1"/>
    </xf>
    <xf numFmtId="204" fontId="16" fillId="0" borderId="0" xfId="0" applyNumberFormat="1" applyFont="1" applyFill="1" applyBorder="1" applyAlignment="1">
      <alignment horizontal="center" textRotation="90"/>
    </xf>
    <xf numFmtId="202" fontId="24" fillId="0" borderId="0" xfId="0" applyNumberFormat="1" applyFont="1" applyFill="1" applyAlignment="1">
      <alignment horizontal="left"/>
    </xf>
    <xf numFmtId="202" fontId="31" fillId="25" borderId="0" xfId="0" applyNumberFormat="1" applyFont="1" applyFill="1" applyAlignment="1">
      <alignment horizontal="right"/>
    </xf>
    <xf numFmtId="0" fontId="7" fillId="19" borderId="0" xfId="0" applyNumberFormat="1" applyFont="1" applyFill="1" applyBorder="1" applyAlignment="1">
      <alignment/>
    </xf>
    <xf numFmtId="0" fontId="25" fillId="10" borderId="0" xfId="0" applyNumberFormat="1" applyFont="1" applyFill="1" applyAlignment="1">
      <alignment horizontal="right"/>
    </xf>
    <xf numFmtId="0" fontId="16" fillId="0" borderId="0" xfId="0" applyNumberFormat="1" applyFont="1" applyBorder="1" applyAlignment="1">
      <alignment horizontal="center" textRotation="90"/>
    </xf>
    <xf numFmtId="0" fontId="3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7" fillId="26" borderId="2" xfId="0" applyFont="1" applyFill="1" applyBorder="1" applyAlignment="1">
      <alignment horizontal="left"/>
    </xf>
    <xf numFmtId="0" fontId="1" fillId="26" borderId="1" xfId="0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0" fillId="24" borderId="0" xfId="0" applyNumberForma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0" fontId="14" fillId="17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30" fillId="17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center"/>
    </xf>
    <xf numFmtId="0" fontId="25" fillId="17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0" fontId="0" fillId="22" borderId="0" xfId="0" applyNumberFormat="1" applyFill="1" applyAlignment="1">
      <alignment/>
    </xf>
    <xf numFmtId="0" fontId="0" fillId="20" borderId="0" xfId="0" applyNumberFormat="1" applyFill="1" applyAlignment="1">
      <alignment/>
    </xf>
    <xf numFmtId="0" fontId="21" fillId="13" borderId="0" xfId="0" applyNumberFormat="1" applyFont="1" applyFill="1" applyBorder="1" applyAlignment="1">
      <alignment horizontal="center"/>
    </xf>
    <xf numFmtId="202" fontId="33" fillId="25" borderId="0" xfId="0" applyNumberFormat="1" applyFont="1" applyFill="1" applyAlignment="1">
      <alignment horizontal="center"/>
    </xf>
    <xf numFmtId="202" fontId="24" fillId="25" borderId="0" xfId="0" applyNumberFormat="1" applyFont="1" applyFill="1" applyAlignment="1">
      <alignment horizontal="left"/>
    </xf>
    <xf numFmtId="2" fontId="1" fillId="0" borderId="2" xfId="15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5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5" fillId="0" borderId="4" xfId="0" applyFont="1" applyFill="1" applyBorder="1" applyAlignment="1">
      <alignment wrapText="1"/>
    </xf>
    <xf numFmtId="0" fontId="45" fillId="0" borderId="5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216" fontId="1" fillId="0" borderId="2" xfId="15" applyNumberFormat="1" applyFont="1" applyFill="1" applyBorder="1" applyAlignment="1">
      <alignment horizontal="right" wrapText="1"/>
    </xf>
    <xf numFmtId="202" fontId="29" fillId="11" borderId="0" xfId="0" applyNumberFormat="1" applyFont="1" applyFill="1" applyAlignment="1">
      <alignment horizontal="right"/>
    </xf>
    <xf numFmtId="0" fontId="38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textRotation="90"/>
    </xf>
    <xf numFmtId="202" fontId="38" fillId="0" borderId="0" xfId="0" applyNumberFormat="1" applyFont="1" applyFill="1" applyBorder="1" applyAlignment="1">
      <alignment horizontal="center"/>
    </xf>
    <xf numFmtId="204" fontId="38" fillId="0" borderId="0" xfId="0" applyNumberFormat="1" applyFont="1" applyFill="1" applyBorder="1" applyAlignment="1">
      <alignment horizontal="center"/>
    </xf>
    <xf numFmtId="0" fontId="21" fillId="27" borderId="0" xfId="0" applyFont="1" applyFill="1" applyBorder="1" applyAlignment="1">
      <alignment horizontal="center"/>
    </xf>
    <xf numFmtId="202" fontId="36" fillId="0" borderId="0" xfId="0" applyNumberFormat="1" applyFont="1" applyFill="1" applyBorder="1" applyAlignment="1">
      <alignment/>
    </xf>
    <xf numFmtId="202" fontId="22" fillId="0" borderId="0" xfId="0" applyNumberFormat="1" applyFont="1" applyFill="1" applyBorder="1" applyAlignment="1">
      <alignment horizontal="left"/>
    </xf>
    <xf numFmtId="0" fontId="30" fillId="17" borderId="0" xfId="0" applyFont="1" applyFill="1" applyAlignment="1">
      <alignment horizontal="right"/>
    </xf>
    <xf numFmtId="0" fontId="30" fillId="10" borderId="0" xfId="0" applyFont="1" applyFill="1" applyAlignment="1">
      <alignment horizontal="right"/>
    </xf>
    <xf numFmtId="202" fontId="17" fillId="0" borderId="0" xfId="0" applyNumberFormat="1" applyFont="1" applyFill="1" applyBorder="1" applyAlignment="1">
      <alignment horizontal="left"/>
    </xf>
    <xf numFmtId="0" fontId="39" fillId="13" borderId="0" xfId="0" applyFont="1" applyFill="1" applyAlignment="1">
      <alignment horizontal="right"/>
    </xf>
    <xf numFmtId="0" fontId="30" fillId="13" borderId="0" xfId="0" applyFont="1" applyFill="1" applyAlignment="1">
      <alignment horizontal="right"/>
    </xf>
    <xf numFmtId="0" fontId="28" fillId="12" borderId="0" xfId="0" applyFont="1" applyFill="1" applyAlignment="1">
      <alignment horizontal="right"/>
    </xf>
    <xf numFmtId="0" fontId="42" fillId="28" borderId="0" xfId="0" applyFont="1" applyFill="1" applyBorder="1" applyAlignment="1">
      <alignment horizontal="center"/>
    </xf>
    <xf numFmtId="0" fontId="28" fillId="10" borderId="0" xfId="0" applyFont="1" applyFill="1" applyAlignment="1">
      <alignment horizontal="right"/>
    </xf>
    <xf numFmtId="0" fontId="43" fillId="17" borderId="0" xfId="0" applyFont="1" applyFill="1" applyAlignment="1">
      <alignment horizontal="right"/>
    </xf>
    <xf numFmtId="0" fontId="30" fillId="12" borderId="0" xfId="0" applyFont="1" applyFill="1" applyAlignment="1">
      <alignment horizontal="right"/>
    </xf>
    <xf numFmtId="0" fontId="28" fillId="13" borderId="0" xfId="0" applyFont="1" applyFill="1" applyBorder="1" applyAlignment="1">
      <alignment horizontal="right"/>
    </xf>
    <xf numFmtId="0" fontId="46" fillId="0" borderId="0" xfId="17" applyFont="1" applyAlignment="1">
      <alignment horizontal="center"/>
    </xf>
    <xf numFmtId="0" fontId="2" fillId="0" borderId="0" xfId="0" applyFont="1" applyAlignment="1">
      <alignment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fransvaneeckhout.be/index.html" TargetMode="External" /><Relationship Id="rId3" Type="http://schemas.openxmlformats.org/officeDocument/2006/relationships/hyperlink" Target="http://www.fransvaneeckhout.be/index.html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fransvaneeckhout.be/index.html" TargetMode="External" /><Relationship Id="rId6" Type="http://schemas.openxmlformats.org/officeDocument/2006/relationships/hyperlink" Target="http://www.fransvaneeckhout.be/index.html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2771775</xdr:colOff>
      <xdr:row>3</xdr:row>
      <xdr:rowOff>85725</xdr:rowOff>
    </xdr:to>
    <xdr:pic>
      <xdr:nvPicPr>
        <xdr:cNvPr id="1" name="Picture 1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75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4829175</xdr:colOff>
      <xdr:row>0</xdr:row>
      <xdr:rowOff>104775</xdr:rowOff>
    </xdr:from>
    <xdr:to>
      <xdr:col>9</xdr:col>
      <xdr:colOff>371475</xdr:colOff>
      <xdr:row>4</xdr:row>
      <xdr:rowOff>28575</xdr:rowOff>
    </xdr:to>
    <xdr:pic>
      <xdr:nvPicPr>
        <xdr:cNvPr id="2" name="Picture 1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86575" y="104775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eohouse.b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2278"/>
  <sheetViews>
    <sheetView tabSelected="1" view="pageBreakPreview" zoomScale="75" zoomScaleNormal="75" zoomScaleSheetLayoutView="75" workbookViewId="0" topLeftCell="A1">
      <selection activeCell="B6" sqref="B6"/>
    </sheetView>
  </sheetViews>
  <sheetFormatPr defaultColWidth="9.140625" defaultRowHeight="12.75"/>
  <cols>
    <col min="1" max="1" width="1.1484375" style="0" customWidth="1"/>
    <col min="2" max="3" width="4.00390625" style="0" customWidth="1"/>
    <col min="4" max="4" width="4.00390625" style="33" customWidth="1"/>
    <col min="5" max="5" width="5.140625" style="0" customWidth="1"/>
    <col min="6" max="6" width="12.57421875" style="49" customWidth="1"/>
    <col min="7" max="7" width="75.140625" style="0" customWidth="1"/>
    <col min="8" max="8" width="11.7109375" style="0" customWidth="1"/>
    <col min="9" max="9" width="9.421875" style="0" bestFit="1" customWidth="1"/>
    <col min="10" max="10" width="10.00390625" style="27" customWidth="1"/>
    <col min="11" max="11" width="1.1484375" style="27" customWidth="1"/>
    <col min="12" max="12" width="12.28125" style="0" bestFit="1" customWidth="1"/>
    <col min="13" max="13" width="12.28125" style="27" bestFit="1" customWidth="1"/>
  </cols>
  <sheetData>
    <row r="1" ht="12.75"/>
    <row r="2" ht="12.75"/>
    <row r="3" ht="12.75"/>
    <row r="4" ht="12.75"/>
    <row r="5" ht="23.25">
      <c r="G5" s="312" t="s">
        <v>771</v>
      </c>
    </row>
    <row r="6" ht="23.25">
      <c r="G6" s="312"/>
    </row>
    <row r="7" ht="15.75">
      <c r="B7" s="313" t="s">
        <v>772</v>
      </c>
    </row>
    <row r="10" spans="2:11" ht="4.5" customHeight="1">
      <c r="B10" s="163"/>
      <c r="C10" s="164"/>
      <c r="D10" s="165"/>
      <c r="E10" s="166"/>
      <c r="F10" s="167"/>
      <c r="G10" s="164"/>
      <c r="H10" s="164"/>
      <c r="I10" s="164"/>
      <c r="J10" s="168"/>
      <c r="K10" s="161"/>
    </row>
    <row r="11" spans="2:11" ht="28.5" customHeight="1">
      <c r="B11" s="302" t="s">
        <v>84</v>
      </c>
      <c r="C11" s="302"/>
      <c r="D11" s="302"/>
      <c r="E11" s="302"/>
      <c r="F11" s="302"/>
      <c r="G11" s="302"/>
      <c r="H11" s="302"/>
      <c r="I11" s="302"/>
      <c r="J11" s="302"/>
      <c r="K11" s="161"/>
    </row>
    <row r="12" spans="2:11" ht="28.5" customHeight="1">
      <c r="B12" s="105"/>
      <c r="C12" s="105"/>
      <c r="D12" s="105"/>
      <c r="E12" s="105"/>
      <c r="F12" s="105"/>
      <c r="G12" s="90" t="s">
        <v>246</v>
      </c>
      <c r="H12" s="105"/>
      <c r="I12" s="105"/>
      <c r="J12" s="105"/>
      <c r="K12" s="161"/>
    </row>
    <row r="13" spans="2:13" s="5" customFormat="1" ht="31.5" customHeight="1">
      <c r="B13" s="221" t="s">
        <v>378</v>
      </c>
      <c r="C13" s="221" t="s">
        <v>1557</v>
      </c>
      <c r="D13" s="221" t="s">
        <v>1558</v>
      </c>
      <c r="E13" s="221" t="s">
        <v>132</v>
      </c>
      <c r="F13" s="223" t="s">
        <v>2868</v>
      </c>
      <c r="G13" s="100" t="s">
        <v>85</v>
      </c>
      <c r="H13" s="223" t="s">
        <v>2700</v>
      </c>
      <c r="I13" s="223" t="s">
        <v>2701</v>
      </c>
      <c r="J13" s="224" t="s">
        <v>2205</v>
      </c>
      <c r="K13" s="169"/>
      <c r="L13"/>
      <c r="M13" s="27"/>
    </row>
    <row r="14" spans="2:13" s="5" customFormat="1" ht="9.75" customHeight="1">
      <c r="B14" s="221"/>
      <c r="C14" s="221"/>
      <c r="D14" s="221"/>
      <c r="E14" s="221"/>
      <c r="F14" s="50"/>
      <c r="G14" s="50"/>
      <c r="H14" s="10"/>
      <c r="I14" s="10"/>
      <c r="J14" s="222"/>
      <c r="K14" s="169"/>
      <c r="L14"/>
      <c r="M14" s="27"/>
    </row>
    <row r="15" spans="3:11" ht="12.75">
      <c r="C15" s="4">
        <v>1</v>
      </c>
      <c r="D15" s="4">
        <v>1</v>
      </c>
      <c r="E15" s="125" t="s">
        <v>113</v>
      </c>
      <c r="F15" s="48" t="s">
        <v>2869</v>
      </c>
      <c r="G15" s="1" t="s">
        <v>2272</v>
      </c>
      <c r="H15" s="12">
        <v>250</v>
      </c>
      <c r="I15" s="13">
        <f>H15*1.21</f>
        <v>302.5</v>
      </c>
      <c r="J15" s="87" t="s">
        <v>1573</v>
      </c>
      <c r="K15" s="170"/>
    </row>
    <row r="16" spans="3:11" ht="12.75">
      <c r="C16" s="4">
        <v>1</v>
      </c>
      <c r="D16" s="4">
        <v>1</v>
      </c>
      <c r="E16" s="125" t="s">
        <v>113</v>
      </c>
      <c r="F16" s="48" t="s">
        <v>2870</v>
      </c>
      <c r="G16" s="1" t="s">
        <v>2272</v>
      </c>
      <c r="H16" s="12">
        <v>275</v>
      </c>
      <c r="I16" s="13">
        <f aca="true" t="shared" si="0" ref="I16:I27">H16*1.21</f>
        <v>332.75</v>
      </c>
      <c r="J16" s="87" t="s">
        <v>1573</v>
      </c>
      <c r="K16" s="170"/>
    </row>
    <row r="17" spans="3:11" ht="12.75">
      <c r="C17" s="4">
        <v>1</v>
      </c>
      <c r="D17" s="4">
        <v>1</v>
      </c>
      <c r="E17" s="125" t="s">
        <v>113</v>
      </c>
      <c r="F17" s="48" t="s">
        <v>2871</v>
      </c>
      <c r="G17" s="1" t="s">
        <v>2273</v>
      </c>
      <c r="H17" s="12">
        <v>745</v>
      </c>
      <c r="I17" s="13">
        <f t="shared" si="0"/>
        <v>901.4499999999999</v>
      </c>
      <c r="J17" s="87" t="s">
        <v>1573</v>
      </c>
      <c r="K17" s="170"/>
    </row>
    <row r="18" spans="3:11" ht="12.75">
      <c r="C18" s="4">
        <v>1</v>
      </c>
      <c r="D18" s="4">
        <v>1</v>
      </c>
      <c r="E18" s="125" t="s">
        <v>113</v>
      </c>
      <c r="F18" s="48" t="s">
        <v>1310</v>
      </c>
      <c r="G18" s="1" t="s">
        <v>739</v>
      </c>
      <c r="H18" s="12">
        <v>325</v>
      </c>
      <c r="I18" s="13">
        <f t="shared" si="0"/>
        <v>393.25</v>
      </c>
      <c r="J18" s="87" t="s">
        <v>1573</v>
      </c>
      <c r="K18" s="170"/>
    </row>
    <row r="19" spans="3:11" ht="12.75">
      <c r="C19" s="4">
        <v>1</v>
      </c>
      <c r="D19" s="4">
        <v>1</v>
      </c>
      <c r="E19" s="125" t="s">
        <v>113</v>
      </c>
      <c r="F19" s="48" t="s">
        <v>1311</v>
      </c>
      <c r="G19" s="1" t="s">
        <v>738</v>
      </c>
      <c r="H19" s="12">
        <v>399</v>
      </c>
      <c r="I19" s="13">
        <f t="shared" si="0"/>
        <v>482.78999999999996</v>
      </c>
      <c r="J19" s="87" t="s">
        <v>1573</v>
      </c>
      <c r="K19" s="170"/>
    </row>
    <row r="20" spans="3:11" ht="12.75">
      <c r="C20" s="4">
        <v>1</v>
      </c>
      <c r="D20" s="4">
        <v>1</v>
      </c>
      <c r="E20" s="125" t="s">
        <v>113</v>
      </c>
      <c r="F20" s="48" t="s">
        <v>1312</v>
      </c>
      <c r="G20" s="1" t="s">
        <v>1261</v>
      </c>
      <c r="H20" s="12">
        <v>389</v>
      </c>
      <c r="I20" s="13">
        <f t="shared" si="0"/>
        <v>470.69</v>
      </c>
      <c r="J20" s="87" t="s">
        <v>1573</v>
      </c>
      <c r="K20" s="170"/>
    </row>
    <row r="21" spans="3:11" ht="12.75">
      <c r="C21" s="4">
        <v>1</v>
      </c>
      <c r="D21" s="4">
        <v>1</v>
      </c>
      <c r="E21" s="125" t="s">
        <v>113</v>
      </c>
      <c r="F21" s="48" t="s">
        <v>1313</v>
      </c>
      <c r="G21" s="1" t="s">
        <v>1262</v>
      </c>
      <c r="H21" s="12">
        <v>465</v>
      </c>
      <c r="I21" s="13">
        <f t="shared" si="0"/>
        <v>562.65</v>
      </c>
      <c r="J21" s="87" t="s">
        <v>1573</v>
      </c>
      <c r="K21" s="170"/>
    </row>
    <row r="22" spans="3:11" ht="12.75">
      <c r="C22" s="4">
        <v>1</v>
      </c>
      <c r="D22" s="4">
        <v>1</v>
      </c>
      <c r="E22" s="125" t="s">
        <v>113</v>
      </c>
      <c r="F22" s="48" t="s">
        <v>726</v>
      </c>
      <c r="G22" s="1" t="s">
        <v>737</v>
      </c>
      <c r="H22" s="12">
        <v>500</v>
      </c>
      <c r="I22" s="13">
        <f t="shared" si="0"/>
        <v>605</v>
      </c>
      <c r="J22" s="87" t="s">
        <v>1573</v>
      </c>
      <c r="K22" s="170"/>
    </row>
    <row r="23" spans="3:11" ht="12.75">
      <c r="C23" s="4">
        <v>1</v>
      </c>
      <c r="D23" s="4">
        <v>1</v>
      </c>
      <c r="E23" s="125" t="s">
        <v>113</v>
      </c>
      <c r="F23" s="48" t="s">
        <v>727</v>
      </c>
      <c r="G23" s="1" t="s">
        <v>736</v>
      </c>
      <c r="H23" s="12">
        <v>800</v>
      </c>
      <c r="I23" s="13">
        <f t="shared" si="0"/>
        <v>968</v>
      </c>
      <c r="J23" s="87" t="s">
        <v>1573</v>
      </c>
      <c r="K23" s="170"/>
    </row>
    <row r="24" spans="3:11" ht="12.75">
      <c r="C24" s="4">
        <v>1</v>
      </c>
      <c r="D24" s="4">
        <v>1</v>
      </c>
      <c r="E24" s="125" t="s">
        <v>113</v>
      </c>
      <c r="F24" s="48" t="s">
        <v>728</v>
      </c>
      <c r="G24" s="1" t="s">
        <v>735</v>
      </c>
      <c r="H24" s="12">
        <v>600</v>
      </c>
      <c r="I24" s="13">
        <f t="shared" si="0"/>
        <v>726</v>
      </c>
      <c r="J24" s="87" t="s">
        <v>1573</v>
      </c>
      <c r="K24" s="170"/>
    </row>
    <row r="25" spans="3:11" ht="12.75">
      <c r="C25" s="4">
        <v>1</v>
      </c>
      <c r="D25" s="4">
        <v>1</v>
      </c>
      <c r="E25" s="125" t="s">
        <v>113</v>
      </c>
      <c r="F25" s="48" t="s">
        <v>729</v>
      </c>
      <c r="G25" s="1" t="s">
        <v>734</v>
      </c>
      <c r="H25" s="12">
        <v>900</v>
      </c>
      <c r="I25" s="13">
        <f t="shared" si="0"/>
        <v>1089</v>
      </c>
      <c r="J25" s="87" t="s">
        <v>1573</v>
      </c>
      <c r="K25" s="170"/>
    </row>
    <row r="26" spans="3:11" ht="12.75">
      <c r="C26" s="4">
        <v>1</v>
      </c>
      <c r="D26" s="4">
        <v>1</v>
      </c>
      <c r="E26" s="125" t="s">
        <v>113</v>
      </c>
      <c r="F26" s="48" t="s">
        <v>730</v>
      </c>
      <c r="G26" s="1" t="s">
        <v>733</v>
      </c>
      <c r="H26" s="12">
        <v>700</v>
      </c>
      <c r="I26" s="13">
        <f t="shared" si="0"/>
        <v>847</v>
      </c>
      <c r="J26" s="87" t="s">
        <v>1573</v>
      </c>
      <c r="K26" s="170"/>
    </row>
    <row r="27" spans="3:11" ht="12.75">
      <c r="C27" s="4">
        <v>1</v>
      </c>
      <c r="D27" s="4">
        <v>1</v>
      </c>
      <c r="E27" s="125" t="s">
        <v>113</v>
      </c>
      <c r="F27" s="48" t="s">
        <v>731</v>
      </c>
      <c r="G27" s="1" t="s">
        <v>732</v>
      </c>
      <c r="H27" s="12">
        <v>990</v>
      </c>
      <c r="I27" s="13">
        <f t="shared" si="0"/>
        <v>1197.8999999999999</v>
      </c>
      <c r="J27" s="87" t="s">
        <v>1573</v>
      </c>
      <c r="K27" s="170"/>
    </row>
    <row r="28" spans="4:11" ht="12.75">
      <c r="D28" s="45"/>
      <c r="E28" s="17"/>
      <c r="F28" s="51"/>
      <c r="G28" s="18"/>
      <c r="H28" s="7"/>
      <c r="J28" s="88"/>
      <c r="K28" s="168"/>
    </row>
    <row r="29" spans="2:13" s="5" customFormat="1" ht="31.5" customHeight="1">
      <c r="B29" s="221" t="s">
        <v>378</v>
      </c>
      <c r="C29" s="221" t="s">
        <v>1557</v>
      </c>
      <c r="D29" s="221" t="s">
        <v>1558</v>
      </c>
      <c r="E29" s="221" t="s">
        <v>132</v>
      </c>
      <c r="F29" s="223" t="s">
        <v>2868</v>
      </c>
      <c r="G29" s="100" t="s">
        <v>1406</v>
      </c>
      <c r="H29" s="223" t="s">
        <v>2700</v>
      </c>
      <c r="I29" s="223" t="s">
        <v>2701</v>
      </c>
      <c r="J29" s="224" t="s">
        <v>2205</v>
      </c>
      <c r="K29" s="169"/>
      <c r="L29"/>
      <c r="M29" s="27"/>
    </row>
    <row r="30" spans="2:13" s="5" customFormat="1" ht="9.75" customHeight="1">
      <c r="B30" s="221"/>
      <c r="C30" s="221"/>
      <c r="D30" s="221"/>
      <c r="E30" s="221"/>
      <c r="F30" s="50"/>
      <c r="G30" s="50"/>
      <c r="H30" s="10"/>
      <c r="I30" s="10"/>
      <c r="J30" s="222"/>
      <c r="K30" s="169"/>
      <c r="L30"/>
      <c r="M30" s="27"/>
    </row>
    <row r="31" spans="3:11" ht="12.75">
      <c r="C31" s="35">
        <v>1</v>
      </c>
      <c r="D31" s="35">
        <v>1</v>
      </c>
      <c r="E31" s="127" t="s">
        <v>134</v>
      </c>
      <c r="F31" s="48" t="s">
        <v>846</v>
      </c>
      <c r="G31" s="61" t="s">
        <v>1823</v>
      </c>
      <c r="H31" s="12">
        <v>1475</v>
      </c>
      <c r="I31" s="13">
        <f>H31*1.21</f>
        <v>1784.75</v>
      </c>
      <c r="J31" s="87" t="s">
        <v>1574</v>
      </c>
      <c r="K31" s="170"/>
    </row>
    <row r="32" spans="3:11" ht="12.75">
      <c r="C32" s="35">
        <v>1</v>
      </c>
      <c r="D32" s="35">
        <v>1</v>
      </c>
      <c r="E32" s="127" t="s">
        <v>133</v>
      </c>
      <c r="F32" s="48" t="s">
        <v>1824</v>
      </c>
      <c r="G32" s="61" t="s">
        <v>1825</v>
      </c>
      <c r="H32" s="12">
        <v>1475</v>
      </c>
      <c r="I32" s="13">
        <f>H32*1.21</f>
        <v>1784.75</v>
      </c>
      <c r="J32" s="87" t="s">
        <v>1574</v>
      </c>
      <c r="K32" s="170"/>
    </row>
    <row r="33" spans="3:11" ht="12.75">
      <c r="C33" s="35">
        <v>1</v>
      </c>
      <c r="D33" s="35">
        <v>1</v>
      </c>
      <c r="E33" s="127" t="s">
        <v>133</v>
      </c>
      <c r="F33" s="48" t="s">
        <v>226</v>
      </c>
      <c r="G33" s="61" t="s">
        <v>1826</v>
      </c>
      <c r="H33" s="12">
        <v>1675</v>
      </c>
      <c r="I33" s="13">
        <f>H33*1.21</f>
        <v>2026.75</v>
      </c>
      <c r="J33" s="87" t="s">
        <v>1574</v>
      </c>
      <c r="K33" s="170"/>
    </row>
    <row r="34" spans="3:11" ht="12.75">
      <c r="C34" s="35">
        <v>1</v>
      </c>
      <c r="D34" s="35">
        <v>1</v>
      </c>
      <c r="E34" s="37"/>
      <c r="F34" s="48" t="s">
        <v>929</v>
      </c>
      <c r="G34" s="61" t="s">
        <v>533</v>
      </c>
      <c r="H34" s="12">
        <v>1675</v>
      </c>
      <c r="I34" s="13">
        <f>H34*1.21</f>
        <v>2026.75</v>
      </c>
      <c r="J34" s="87" t="s">
        <v>1574</v>
      </c>
      <c r="K34" s="170"/>
    </row>
    <row r="35" spans="2:11" ht="12.75">
      <c r="B35" s="83"/>
      <c r="C35" s="35">
        <v>1</v>
      </c>
      <c r="D35" s="35">
        <v>1</v>
      </c>
      <c r="E35" s="37"/>
      <c r="F35" s="48" t="s">
        <v>2353</v>
      </c>
      <c r="G35" s="61" t="s">
        <v>2352</v>
      </c>
      <c r="H35" s="12">
        <v>125</v>
      </c>
      <c r="I35" s="13">
        <f>H35*1.21</f>
        <v>151.25</v>
      </c>
      <c r="J35" s="87" t="s">
        <v>1574</v>
      </c>
      <c r="K35" s="170"/>
    </row>
    <row r="36" spans="4:11" ht="12.75">
      <c r="D36" s="45"/>
      <c r="E36" s="17"/>
      <c r="F36" s="51"/>
      <c r="G36" s="18"/>
      <c r="H36" s="7"/>
      <c r="J36" s="88"/>
      <c r="K36" s="168"/>
    </row>
    <row r="37" spans="2:13" s="5" customFormat="1" ht="31.5" customHeight="1">
      <c r="B37" s="221" t="s">
        <v>378</v>
      </c>
      <c r="C37" s="221" t="s">
        <v>1557</v>
      </c>
      <c r="D37" s="221" t="s">
        <v>1558</v>
      </c>
      <c r="E37" s="221" t="s">
        <v>132</v>
      </c>
      <c r="F37" s="223" t="s">
        <v>2868</v>
      </c>
      <c r="G37" s="100" t="s">
        <v>86</v>
      </c>
      <c r="H37" s="223" t="s">
        <v>2700</v>
      </c>
      <c r="I37" s="223" t="s">
        <v>2701</v>
      </c>
      <c r="J37" s="224" t="s">
        <v>2205</v>
      </c>
      <c r="K37" s="169"/>
      <c r="L37"/>
      <c r="M37" s="27"/>
    </row>
    <row r="38" spans="2:13" s="5" customFormat="1" ht="9.75" customHeight="1">
      <c r="B38" s="221"/>
      <c r="C38" s="221"/>
      <c r="D38" s="221"/>
      <c r="E38" s="221"/>
      <c r="F38" s="50"/>
      <c r="G38" s="50"/>
      <c r="H38" s="10"/>
      <c r="I38" s="10"/>
      <c r="J38" s="222"/>
      <c r="K38" s="169"/>
      <c r="L38"/>
      <c r="M38" s="27"/>
    </row>
    <row r="39" spans="3:11" ht="12.75">
      <c r="C39" s="35">
        <v>1</v>
      </c>
      <c r="D39" s="35">
        <v>1</v>
      </c>
      <c r="E39" s="125" t="s">
        <v>113</v>
      </c>
      <c r="F39" s="48" t="s">
        <v>786</v>
      </c>
      <c r="G39" s="1" t="s">
        <v>787</v>
      </c>
      <c r="H39" s="12">
        <v>750</v>
      </c>
      <c r="I39" s="13">
        <f>H39*1.21</f>
        <v>907.5</v>
      </c>
      <c r="J39" s="87" t="s">
        <v>1573</v>
      </c>
      <c r="K39" s="170"/>
    </row>
    <row r="40" spans="3:11" ht="12.75">
      <c r="C40" s="35">
        <v>1</v>
      </c>
      <c r="D40" s="35">
        <v>1</v>
      </c>
      <c r="E40" s="37"/>
      <c r="F40" s="48" t="s">
        <v>2251</v>
      </c>
      <c r="G40" s="1" t="s">
        <v>2252</v>
      </c>
      <c r="H40" s="12">
        <v>600</v>
      </c>
      <c r="I40" s="13">
        <f>H40*1.21</f>
        <v>726</v>
      </c>
      <c r="J40" s="87" t="s">
        <v>1573</v>
      </c>
      <c r="K40" s="170"/>
    </row>
    <row r="41" spans="4:11" ht="12.75">
      <c r="D41" s="46"/>
      <c r="E41" s="41"/>
      <c r="F41" s="52"/>
      <c r="G41" s="25"/>
      <c r="H41" s="22"/>
      <c r="J41" s="88"/>
      <c r="K41" s="168"/>
    </row>
    <row r="42" spans="2:13" s="5" customFormat="1" ht="31.5" customHeight="1">
      <c r="B42" s="221" t="s">
        <v>378</v>
      </c>
      <c r="C42" s="221" t="s">
        <v>1557</v>
      </c>
      <c r="D42" s="221" t="s">
        <v>1558</v>
      </c>
      <c r="E42" s="221" t="s">
        <v>132</v>
      </c>
      <c r="F42" s="223" t="s">
        <v>2868</v>
      </c>
      <c r="G42" s="100" t="s">
        <v>87</v>
      </c>
      <c r="H42" s="223" t="s">
        <v>2700</v>
      </c>
      <c r="I42" s="223" t="s">
        <v>2701</v>
      </c>
      <c r="J42" s="224" t="s">
        <v>2205</v>
      </c>
      <c r="K42" s="169"/>
      <c r="L42"/>
      <c r="M42" s="27"/>
    </row>
    <row r="43" spans="2:13" s="5" customFormat="1" ht="9.75" customHeight="1">
      <c r="B43" s="221"/>
      <c r="C43" s="221"/>
      <c r="D43" s="221"/>
      <c r="E43" s="221"/>
      <c r="F43" s="50"/>
      <c r="G43" s="50"/>
      <c r="H43" s="10"/>
      <c r="I43" s="10"/>
      <c r="J43" s="222"/>
      <c r="K43" s="169"/>
      <c r="L43"/>
      <c r="M43" s="27"/>
    </row>
    <row r="44" spans="3:11" ht="12.75">
      <c r="C44" s="4">
        <v>1</v>
      </c>
      <c r="D44" s="4">
        <v>1</v>
      </c>
      <c r="E44" s="37"/>
      <c r="F44" s="48" t="s">
        <v>960</v>
      </c>
      <c r="G44" s="1" t="s">
        <v>717</v>
      </c>
      <c r="H44" s="12">
        <v>260</v>
      </c>
      <c r="I44" s="12">
        <v>314.6</v>
      </c>
      <c r="J44" s="87" t="s">
        <v>1573</v>
      </c>
      <c r="K44" s="170"/>
    </row>
    <row r="45" spans="3:11" ht="12.75">
      <c r="C45" s="4">
        <v>1</v>
      </c>
      <c r="D45" s="4">
        <v>1</v>
      </c>
      <c r="E45" s="37"/>
      <c r="F45" s="48" t="s">
        <v>959</v>
      </c>
      <c r="G45" s="1" t="s">
        <v>718</v>
      </c>
      <c r="H45" s="12">
        <v>315</v>
      </c>
      <c r="I45" s="13">
        <f aca="true" t="shared" si="1" ref="I45:I59">H45*1.21</f>
        <v>381.15</v>
      </c>
      <c r="J45" s="87" t="s">
        <v>1573</v>
      </c>
      <c r="K45" s="170"/>
    </row>
    <row r="46" spans="3:11" ht="12.75">
      <c r="C46" s="4">
        <v>1</v>
      </c>
      <c r="D46" s="4">
        <v>1</v>
      </c>
      <c r="E46" s="37"/>
      <c r="F46" s="48" t="s">
        <v>958</v>
      </c>
      <c r="G46" s="1" t="s">
        <v>719</v>
      </c>
      <c r="H46" s="12">
        <v>375</v>
      </c>
      <c r="I46" s="13">
        <f t="shared" si="1"/>
        <v>453.75</v>
      </c>
      <c r="J46" s="87" t="s">
        <v>1573</v>
      </c>
      <c r="K46" s="170"/>
    </row>
    <row r="47" spans="3:11" ht="12.75">
      <c r="C47" s="4">
        <v>1</v>
      </c>
      <c r="D47" s="4">
        <v>1</v>
      </c>
      <c r="E47" s="37"/>
      <c r="F47" s="48" t="s">
        <v>1597</v>
      </c>
      <c r="G47" s="1" t="s">
        <v>788</v>
      </c>
      <c r="H47" s="12">
        <v>485</v>
      </c>
      <c r="I47" s="13">
        <f t="shared" si="1"/>
        <v>586.85</v>
      </c>
      <c r="J47" s="87" t="s">
        <v>1573</v>
      </c>
      <c r="K47" s="170"/>
    </row>
    <row r="48" spans="3:11" ht="12.75">
      <c r="C48" s="4">
        <v>1</v>
      </c>
      <c r="D48" s="4">
        <v>1</v>
      </c>
      <c r="E48" s="37"/>
      <c r="F48" s="48" t="s">
        <v>1598</v>
      </c>
      <c r="G48" s="1" t="s">
        <v>789</v>
      </c>
      <c r="H48" s="12">
        <v>575</v>
      </c>
      <c r="I48" s="13">
        <f t="shared" si="1"/>
        <v>695.75</v>
      </c>
      <c r="J48" s="87" t="s">
        <v>1573</v>
      </c>
      <c r="K48" s="170"/>
    </row>
    <row r="49" spans="3:11" ht="12.75">
      <c r="C49" s="4">
        <v>1</v>
      </c>
      <c r="D49" s="4">
        <v>1</v>
      </c>
      <c r="E49" s="37"/>
      <c r="F49" s="48" t="s">
        <v>1599</v>
      </c>
      <c r="G49" s="1" t="s">
        <v>790</v>
      </c>
      <c r="H49" s="12">
        <v>675</v>
      </c>
      <c r="I49" s="13">
        <f t="shared" si="1"/>
        <v>816.75</v>
      </c>
      <c r="J49" s="87" t="s">
        <v>1573</v>
      </c>
      <c r="K49" s="170"/>
    </row>
    <row r="50" spans="3:11" ht="12.75">
      <c r="C50" s="4">
        <v>1</v>
      </c>
      <c r="D50" s="4">
        <v>1</v>
      </c>
      <c r="E50" s="37"/>
      <c r="F50" s="48" t="s">
        <v>1600</v>
      </c>
      <c r="G50" s="1" t="s">
        <v>791</v>
      </c>
      <c r="H50" s="12">
        <v>750</v>
      </c>
      <c r="I50" s="13">
        <f t="shared" si="1"/>
        <v>907.5</v>
      </c>
      <c r="J50" s="87" t="s">
        <v>1573</v>
      </c>
      <c r="K50" s="170"/>
    </row>
    <row r="51" spans="3:11" ht="12.75">
      <c r="C51" s="4">
        <v>1</v>
      </c>
      <c r="D51" s="4">
        <v>1</v>
      </c>
      <c r="E51" s="127" t="s">
        <v>134</v>
      </c>
      <c r="F51" s="48" t="s">
        <v>2529</v>
      </c>
      <c r="G51" s="1" t="s">
        <v>2530</v>
      </c>
      <c r="H51" s="12">
        <v>1150</v>
      </c>
      <c r="I51" s="13">
        <f t="shared" si="1"/>
        <v>1391.5</v>
      </c>
      <c r="J51" s="87" t="s">
        <v>1573</v>
      </c>
      <c r="K51" s="170"/>
    </row>
    <row r="52" spans="3:11" ht="12.75">
      <c r="C52" s="4">
        <v>1</v>
      </c>
      <c r="D52" s="4">
        <v>1</v>
      </c>
      <c r="E52" s="125" t="s">
        <v>113</v>
      </c>
      <c r="F52" s="48" t="s">
        <v>2872</v>
      </c>
      <c r="G52" s="1" t="s">
        <v>720</v>
      </c>
      <c r="H52" s="12">
        <v>1250</v>
      </c>
      <c r="I52" s="13">
        <f t="shared" si="1"/>
        <v>1512.5</v>
      </c>
      <c r="J52" s="87" t="s">
        <v>1573</v>
      </c>
      <c r="K52" s="170"/>
    </row>
    <row r="53" spans="3:11" ht="12.75">
      <c r="C53" s="4">
        <v>1</v>
      </c>
      <c r="D53" s="4">
        <v>1</v>
      </c>
      <c r="E53" s="125" t="s">
        <v>113</v>
      </c>
      <c r="F53" s="48" t="s">
        <v>2873</v>
      </c>
      <c r="G53" s="1" t="s">
        <v>721</v>
      </c>
      <c r="H53" s="12">
        <v>1450</v>
      </c>
      <c r="I53" s="13">
        <f t="shared" si="1"/>
        <v>1754.5</v>
      </c>
      <c r="J53" s="87" t="s">
        <v>1573</v>
      </c>
      <c r="K53" s="170"/>
    </row>
    <row r="54" spans="3:11" ht="12.75">
      <c r="C54" s="4">
        <v>1</v>
      </c>
      <c r="D54" s="4">
        <v>1</v>
      </c>
      <c r="E54" s="127" t="s">
        <v>133</v>
      </c>
      <c r="F54" s="48" t="s">
        <v>2531</v>
      </c>
      <c r="G54" s="61" t="s">
        <v>2533</v>
      </c>
      <c r="H54" s="12">
        <v>1450</v>
      </c>
      <c r="I54" s="12">
        <f t="shared" si="1"/>
        <v>1754.5</v>
      </c>
      <c r="J54" s="87" t="s">
        <v>1573</v>
      </c>
      <c r="K54" s="170"/>
    </row>
    <row r="55" spans="3:11" ht="12.75">
      <c r="C55" s="4">
        <v>1</v>
      </c>
      <c r="D55" s="4">
        <v>1</v>
      </c>
      <c r="E55" s="127" t="s">
        <v>133</v>
      </c>
      <c r="F55" s="48" t="s">
        <v>2532</v>
      </c>
      <c r="G55" s="61" t="s">
        <v>2534</v>
      </c>
      <c r="H55" s="12">
        <v>1750</v>
      </c>
      <c r="I55" s="12">
        <f t="shared" si="1"/>
        <v>2117.5</v>
      </c>
      <c r="J55" s="87" t="s">
        <v>1573</v>
      </c>
      <c r="K55" s="170"/>
    </row>
    <row r="56" spans="3:11" ht="12.75">
      <c r="C56" s="4">
        <v>1</v>
      </c>
      <c r="D56" s="4">
        <v>1</v>
      </c>
      <c r="E56" s="37"/>
      <c r="F56" s="48" t="s">
        <v>2874</v>
      </c>
      <c r="G56" s="1" t="s">
        <v>722</v>
      </c>
      <c r="H56" s="12">
        <v>450</v>
      </c>
      <c r="I56" s="13">
        <f t="shared" si="1"/>
        <v>544.5</v>
      </c>
      <c r="J56" s="87" t="s">
        <v>1573</v>
      </c>
      <c r="K56" s="170"/>
    </row>
    <row r="57" spans="3:11" ht="12.75">
      <c r="C57" s="4">
        <v>1</v>
      </c>
      <c r="D57" s="4">
        <v>1</v>
      </c>
      <c r="E57" s="37"/>
      <c r="F57" s="48" t="s">
        <v>2875</v>
      </c>
      <c r="G57" s="1" t="s">
        <v>723</v>
      </c>
      <c r="H57" s="12">
        <v>555</v>
      </c>
      <c r="I57" s="13">
        <f t="shared" si="1"/>
        <v>671.55</v>
      </c>
      <c r="J57" s="87" t="s">
        <v>1573</v>
      </c>
      <c r="K57" s="170"/>
    </row>
    <row r="58" spans="3:11" ht="12.75">
      <c r="C58" s="4">
        <v>1</v>
      </c>
      <c r="D58" s="4">
        <v>1</v>
      </c>
      <c r="E58" s="37"/>
      <c r="F58" s="48" t="s">
        <v>2876</v>
      </c>
      <c r="G58" s="1" t="s">
        <v>724</v>
      </c>
      <c r="H58" s="12">
        <v>700</v>
      </c>
      <c r="I58" s="13">
        <f t="shared" si="1"/>
        <v>847</v>
      </c>
      <c r="J58" s="87" t="s">
        <v>1573</v>
      </c>
      <c r="K58" s="170"/>
    </row>
    <row r="59" spans="3:11" ht="12.75">
      <c r="C59" s="4">
        <v>1</v>
      </c>
      <c r="D59" s="4">
        <v>1</v>
      </c>
      <c r="E59" s="125" t="s">
        <v>113</v>
      </c>
      <c r="F59" s="48" t="s">
        <v>2877</v>
      </c>
      <c r="G59" s="1" t="s">
        <v>740</v>
      </c>
      <c r="H59" s="12">
        <v>750</v>
      </c>
      <c r="I59" s="13">
        <f t="shared" si="1"/>
        <v>907.5</v>
      </c>
      <c r="J59" s="87" t="s">
        <v>1573</v>
      </c>
      <c r="K59" s="170"/>
    </row>
    <row r="60" spans="3:11" ht="12.75">
      <c r="C60" s="4"/>
      <c r="E60" s="37"/>
      <c r="F60" s="54"/>
      <c r="G60" s="62"/>
      <c r="H60" s="19"/>
      <c r="I60" s="20"/>
      <c r="J60" s="87"/>
      <c r="K60" s="170"/>
    </row>
    <row r="61" spans="2:11" ht="12.75">
      <c r="B61" s="114"/>
      <c r="C61" s="114"/>
      <c r="D61" s="115"/>
      <c r="E61" s="116"/>
      <c r="F61" s="117"/>
      <c r="G61" s="118"/>
      <c r="H61" s="119"/>
      <c r="I61" s="114"/>
      <c r="J61" s="87"/>
      <c r="K61" s="170"/>
    </row>
    <row r="62" spans="2:11" ht="28.5" customHeight="1">
      <c r="B62" s="105"/>
      <c r="C62" s="105"/>
      <c r="D62" s="105"/>
      <c r="E62" s="105"/>
      <c r="F62" s="105"/>
      <c r="G62" s="99" t="s">
        <v>1414</v>
      </c>
      <c r="H62" s="105"/>
      <c r="I62" s="105"/>
      <c r="J62" s="87"/>
      <c r="K62" s="170"/>
    </row>
    <row r="63" spans="2:13" s="5" customFormat="1" ht="31.5" customHeight="1">
      <c r="B63" s="221" t="s">
        <v>378</v>
      </c>
      <c r="C63" s="221" t="s">
        <v>1557</v>
      </c>
      <c r="D63" s="221" t="s">
        <v>1558</v>
      </c>
      <c r="E63" s="221" t="s">
        <v>132</v>
      </c>
      <c r="F63" s="223" t="s">
        <v>2868</v>
      </c>
      <c r="G63" s="102" t="s">
        <v>2209</v>
      </c>
      <c r="H63" s="223" t="s">
        <v>2700</v>
      </c>
      <c r="I63" s="223" t="s">
        <v>2701</v>
      </c>
      <c r="J63" s="224" t="s">
        <v>2205</v>
      </c>
      <c r="K63" s="169"/>
      <c r="L63"/>
      <c r="M63" s="27"/>
    </row>
    <row r="64" spans="2:13" s="5" customFormat="1" ht="9.75" customHeight="1">
      <c r="B64" s="221"/>
      <c r="C64" s="221"/>
      <c r="D64" s="221"/>
      <c r="E64" s="221"/>
      <c r="F64" s="50"/>
      <c r="G64" s="50"/>
      <c r="H64" s="10"/>
      <c r="I64" s="10"/>
      <c r="J64" s="222"/>
      <c r="K64" s="169"/>
      <c r="L64"/>
      <c r="M64" s="27"/>
    </row>
    <row r="65" spans="3:11" ht="12.75">
      <c r="C65" s="4">
        <v>1</v>
      </c>
      <c r="D65" s="4">
        <v>1</v>
      </c>
      <c r="E65" s="37"/>
      <c r="F65" s="48" t="s">
        <v>1628</v>
      </c>
      <c r="G65" s="1" t="s">
        <v>2878</v>
      </c>
      <c r="H65" s="12">
        <v>285</v>
      </c>
      <c r="I65" s="13">
        <f aca="true" t="shared" si="2" ref="I65:I73">H65*1.21</f>
        <v>344.84999999999997</v>
      </c>
      <c r="J65" s="87" t="s">
        <v>1573</v>
      </c>
      <c r="K65" s="170"/>
    </row>
    <row r="66" spans="3:11" ht="12.75">
      <c r="C66" s="4">
        <v>1</v>
      </c>
      <c r="D66" s="4">
        <v>1</v>
      </c>
      <c r="E66" s="37"/>
      <c r="F66" s="48" t="s">
        <v>1629</v>
      </c>
      <c r="G66" s="1" t="s">
        <v>2879</v>
      </c>
      <c r="H66" s="12">
        <v>195</v>
      </c>
      <c r="I66" s="13">
        <f t="shared" si="2"/>
        <v>235.95</v>
      </c>
      <c r="J66" s="87" t="s">
        <v>1573</v>
      </c>
      <c r="K66" s="170"/>
    </row>
    <row r="67" spans="3:11" ht="12.75">
      <c r="C67" s="4">
        <v>1</v>
      </c>
      <c r="D67" s="4">
        <v>1</v>
      </c>
      <c r="E67" s="37"/>
      <c r="F67" s="48" t="s">
        <v>1630</v>
      </c>
      <c r="G67" s="1" t="s">
        <v>2880</v>
      </c>
      <c r="H67" s="12">
        <v>210</v>
      </c>
      <c r="I67" s="13">
        <f t="shared" si="2"/>
        <v>254.1</v>
      </c>
      <c r="J67" s="87" t="s">
        <v>1573</v>
      </c>
      <c r="K67" s="170"/>
    </row>
    <row r="68" spans="3:11" ht="12.75">
      <c r="C68" s="4">
        <v>1</v>
      </c>
      <c r="D68" s="4">
        <v>1</v>
      </c>
      <c r="E68" s="125" t="s">
        <v>113</v>
      </c>
      <c r="F68" s="48" t="s">
        <v>793</v>
      </c>
      <c r="G68" s="1" t="s">
        <v>820</v>
      </c>
      <c r="H68" s="12">
        <v>475</v>
      </c>
      <c r="I68" s="13">
        <f t="shared" si="2"/>
        <v>574.75</v>
      </c>
      <c r="J68" s="87" t="s">
        <v>1573</v>
      </c>
      <c r="K68" s="170"/>
    </row>
    <row r="69" spans="3:11" ht="12.75">
      <c r="C69" s="4">
        <v>1</v>
      </c>
      <c r="D69" s="4">
        <v>1</v>
      </c>
      <c r="E69" s="125" t="s">
        <v>113</v>
      </c>
      <c r="F69" s="48" t="s">
        <v>792</v>
      </c>
      <c r="G69" s="1" t="s">
        <v>821</v>
      </c>
      <c r="H69" s="12">
        <v>575</v>
      </c>
      <c r="I69" s="13">
        <f t="shared" si="2"/>
        <v>695.75</v>
      </c>
      <c r="J69" s="87" t="s">
        <v>1573</v>
      </c>
      <c r="K69" s="170"/>
    </row>
    <row r="70" spans="3:11" ht="12.75">
      <c r="C70" s="4">
        <v>1</v>
      </c>
      <c r="D70" s="4">
        <v>1</v>
      </c>
      <c r="E70" s="125" t="s">
        <v>113</v>
      </c>
      <c r="F70" s="48" t="s">
        <v>930</v>
      </c>
      <c r="G70" s="1" t="s">
        <v>1297</v>
      </c>
      <c r="H70" s="12">
        <v>1350</v>
      </c>
      <c r="I70" s="13">
        <f t="shared" si="2"/>
        <v>1633.5</v>
      </c>
      <c r="J70" s="87" t="s">
        <v>1573</v>
      </c>
      <c r="K70" s="170"/>
    </row>
    <row r="71" spans="3:11" ht="12.75">
      <c r="C71" s="4">
        <v>1</v>
      </c>
      <c r="D71" s="4">
        <v>1</v>
      </c>
      <c r="E71" s="125" t="s">
        <v>113</v>
      </c>
      <c r="F71" s="48" t="s">
        <v>2881</v>
      </c>
      <c r="G71" s="1" t="s">
        <v>2287</v>
      </c>
      <c r="H71" s="12">
        <v>185</v>
      </c>
      <c r="I71" s="13">
        <f t="shared" si="2"/>
        <v>223.85</v>
      </c>
      <c r="J71" s="87" t="s">
        <v>1573</v>
      </c>
      <c r="K71" s="170"/>
    </row>
    <row r="72" spans="3:11" ht="12.75">
      <c r="C72" s="4">
        <v>1</v>
      </c>
      <c r="D72" s="4">
        <v>1</v>
      </c>
      <c r="E72" s="37"/>
      <c r="F72" s="48" t="s">
        <v>2882</v>
      </c>
      <c r="G72" s="1" t="s">
        <v>2883</v>
      </c>
      <c r="H72" s="12">
        <v>290</v>
      </c>
      <c r="I72" s="13">
        <f t="shared" si="2"/>
        <v>350.9</v>
      </c>
      <c r="J72" s="87" t="s">
        <v>1573</v>
      </c>
      <c r="K72" s="170"/>
    </row>
    <row r="73" spans="3:11" ht="12.75">
      <c r="C73" s="4"/>
      <c r="D73" s="33">
        <v>1</v>
      </c>
      <c r="E73" s="126" t="s">
        <v>172</v>
      </c>
      <c r="F73" s="48" t="s">
        <v>2098</v>
      </c>
      <c r="G73" s="61" t="s">
        <v>2099</v>
      </c>
      <c r="H73" s="12">
        <v>175</v>
      </c>
      <c r="I73" s="12">
        <f t="shared" si="2"/>
        <v>211.75</v>
      </c>
      <c r="J73" s="87" t="s">
        <v>1574</v>
      </c>
      <c r="K73" s="170"/>
    </row>
    <row r="74" spans="3:11" ht="12.75">
      <c r="C74" s="4">
        <v>1</v>
      </c>
      <c r="D74" s="4">
        <v>1</v>
      </c>
      <c r="E74" s="126"/>
      <c r="F74" s="48" t="s">
        <v>2521</v>
      </c>
      <c r="G74" s="61" t="s">
        <v>2386</v>
      </c>
      <c r="H74" s="12">
        <v>890</v>
      </c>
      <c r="I74" s="12">
        <f>H74*1.21</f>
        <v>1076.8999999999999</v>
      </c>
      <c r="J74" s="87" t="s">
        <v>70</v>
      </c>
      <c r="K74" s="170"/>
    </row>
    <row r="75" spans="3:11" ht="12.75">
      <c r="C75" s="4">
        <v>1</v>
      </c>
      <c r="D75" s="4">
        <v>1</v>
      </c>
      <c r="E75" s="126"/>
      <c r="F75" s="48" t="s">
        <v>2522</v>
      </c>
      <c r="G75" s="61" t="s">
        <v>2387</v>
      </c>
      <c r="H75" s="12">
        <v>1440</v>
      </c>
      <c r="I75" s="12">
        <f>H75*1.21</f>
        <v>1742.3999999999999</v>
      </c>
      <c r="J75" s="87" t="s">
        <v>70</v>
      </c>
      <c r="K75" s="170"/>
    </row>
    <row r="76" spans="3:11" ht="12.75">
      <c r="C76" s="4">
        <v>1</v>
      </c>
      <c r="D76" s="4">
        <v>1</v>
      </c>
      <c r="E76" s="37"/>
      <c r="F76" s="72" t="s">
        <v>2523</v>
      </c>
      <c r="G76" s="72" t="s">
        <v>2388</v>
      </c>
      <c r="H76" s="74">
        <v>780</v>
      </c>
      <c r="I76" s="74">
        <f>H76*1.21</f>
        <v>943.8</v>
      </c>
      <c r="J76" s="87" t="s">
        <v>70</v>
      </c>
      <c r="K76" s="170"/>
    </row>
    <row r="77" spans="3:11" ht="12.75">
      <c r="C77" s="4">
        <v>1</v>
      </c>
      <c r="D77" s="4">
        <v>1</v>
      </c>
      <c r="E77" s="37"/>
      <c r="F77" s="72" t="s">
        <v>2524</v>
      </c>
      <c r="G77" s="72" t="s">
        <v>2389</v>
      </c>
      <c r="H77" s="74">
        <v>1225</v>
      </c>
      <c r="I77" s="74">
        <f>H77*1.21</f>
        <v>1482.25</v>
      </c>
      <c r="J77" s="87" t="s">
        <v>70</v>
      </c>
      <c r="K77" s="170"/>
    </row>
    <row r="78" spans="4:11" ht="12.75">
      <c r="D78" s="4"/>
      <c r="E78" s="37"/>
      <c r="F78" s="54"/>
      <c r="G78" s="62"/>
      <c r="H78" s="19"/>
      <c r="I78" s="20"/>
      <c r="J78" s="87"/>
      <c r="K78" s="170"/>
    </row>
    <row r="79" spans="2:13" s="5" customFormat="1" ht="31.5" customHeight="1">
      <c r="B79" s="221" t="s">
        <v>378</v>
      </c>
      <c r="C79" s="221" t="s">
        <v>1557</v>
      </c>
      <c r="D79" s="221" t="s">
        <v>1558</v>
      </c>
      <c r="E79" s="221" t="s">
        <v>132</v>
      </c>
      <c r="F79" s="223" t="s">
        <v>2868</v>
      </c>
      <c r="G79" s="102" t="s">
        <v>71</v>
      </c>
      <c r="H79" s="223" t="s">
        <v>2700</v>
      </c>
      <c r="I79" s="223" t="s">
        <v>2701</v>
      </c>
      <c r="J79" s="224" t="s">
        <v>2205</v>
      </c>
      <c r="K79" s="169"/>
      <c r="L79"/>
      <c r="M79" s="27"/>
    </row>
    <row r="80" spans="2:13" s="5" customFormat="1" ht="9.75" customHeight="1">
      <c r="B80" s="221"/>
      <c r="C80" s="221"/>
      <c r="D80" s="221"/>
      <c r="E80" s="221"/>
      <c r="F80" s="50"/>
      <c r="G80" s="50"/>
      <c r="H80" s="10"/>
      <c r="I80" s="10"/>
      <c r="J80" s="222"/>
      <c r="K80" s="169"/>
      <c r="L80"/>
      <c r="M80" s="27"/>
    </row>
    <row r="81" spans="3:11" ht="12.75">
      <c r="C81" s="4"/>
      <c r="D81" s="4">
        <v>1</v>
      </c>
      <c r="E81" s="126" t="s">
        <v>172</v>
      </c>
      <c r="F81" s="73" t="s">
        <v>1763</v>
      </c>
      <c r="G81" s="72" t="s">
        <v>1764</v>
      </c>
      <c r="H81" s="74">
        <v>430</v>
      </c>
      <c r="I81" s="74">
        <f>H81*1.21</f>
        <v>520.3</v>
      </c>
      <c r="J81" s="87" t="s">
        <v>70</v>
      </c>
      <c r="K81" s="170"/>
    </row>
    <row r="82" spans="3:11" ht="12.75">
      <c r="C82" s="4">
        <v>1</v>
      </c>
      <c r="D82" s="4">
        <v>1</v>
      </c>
      <c r="E82" s="64"/>
      <c r="F82" s="73" t="s">
        <v>961</v>
      </c>
      <c r="G82" s="72" t="s">
        <v>964</v>
      </c>
      <c r="H82" s="74">
        <v>520</v>
      </c>
      <c r="I82" s="74">
        <f>H82*1.21</f>
        <v>629.1999999999999</v>
      </c>
      <c r="J82" s="87" t="s">
        <v>70</v>
      </c>
      <c r="K82" s="170"/>
    </row>
    <row r="83" spans="3:11" ht="12.75">
      <c r="C83" s="4">
        <v>1</v>
      </c>
      <c r="D83" s="4">
        <v>1</v>
      </c>
      <c r="E83" s="64"/>
      <c r="F83" s="73" t="s">
        <v>962</v>
      </c>
      <c r="G83" s="72" t="s">
        <v>963</v>
      </c>
      <c r="H83" s="74">
        <v>645</v>
      </c>
      <c r="I83" s="74">
        <f>H83*1.21</f>
        <v>780.4499999999999</v>
      </c>
      <c r="J83" s="87" t="s">
        <v>70</v>
      </c>
      <c r="K83" s="170"/>
    </row>
    <row r="84" spans="4:11" ht="12.75">
      <c r="D84" s="4"/>
      <c r="E84" s="37"/>
      <c r="F84" s="54"/>
      <c r="G84" s="62"/>
      <c r="H84" s="19"/>
      <c r="I84" s="20"/>
      <c r="J84" s="87"/>
      <c r="K84" s="170"/>
    </row>
    <row r="85" spans="2:13" s="5" customFormat="1" ht="31.5" customHeight="1">
      <c r="B85" s="221" t="s">
        <v>378</v>
      </c>
      <c r="C85" s="221" t="s">
        <v>1557</v>
      </c>
      <c r="D85" s="221" t="s">
        <v>1558</v>
      </c>
      <c r="E85" s="221" t="s">
        <v>132</v>
      </c>
      <c r="F85" s="223" t="s">
        <v>2868</v>
      </c>
      <c r="G85" s="102" t="s">
        <v>72</v>
      </c>
      <c r="H85" s="223" t="s">
        <v>2700</v>
      </c>
      <c r="I85" s="223" t="s">
        <v>2701</v>
      </c>
      <c r="J85" s="224" t="s">
        <v>2205</v>
      </c>
      <c r="K85" s="169"/>
      <c r="L85"/>
      <c r="M85" s="27"/>
    </row>
    <row r="86" spans="2:13" s="5" customFormat="1" ht="9.75" customHeight="1">
      <c r="B86" s="221"/>
      <c r="C86" s="221"/>
      <c r="D86" s="221"/>
      <c r="E86" s="221"/>
      <c r="F86" s="50"/>
      <c r="G86" s="50"/>
      <c r="H86" s="10"/>
      <c r="I86" s="10"/>
      <c r="J86" s="222"/>
      <c r="K86" s="169"/>
      <c r="L86"/>
      <c r="M86" s="27"/>
    </row>
    <row r="87" spans="3:11" ht="12.75">
      <c r="C87" s="4">
        <v>1</v>
      </c>
      <c r="D87" s="4">
        <v>1</v>
      </c>
      <c r="E87" s="126" t="s">
        <v>172</v>
      </c>
      <c r="F87" s="73" t="s">
        <v>2314</v>
      </c>
      <c r="G87" s="72" t="s">
        <v>2320</v>
      </c>
      <c r="H87" s="74">
        <v>1234</v>
      </c>
      <c r="I87" s="74">
        <v>1493.14</v>
      </c>
      <c r="J87" s="87" t="s">
        <v>70</v>
      </c>
      <c r="K87" s="170"/>
    </row>
    <row r="88" spans="3:11" ht="12.75">
      <c r="C88" s="4">
        <v>1</v>
      </c>
      <c r="D88" s="4">
        <v>1</v>
      </c>
      <c r="E88" s="126" t="s">
        <v>172</v>
      </c>
      <c r="F88" s="73" t="s">
        <v>2317</v>
      </c>
      <c r="G88" s="72" t="s">
        <v>2321</v>
      </c>
      <c r="H88" s="74">
        <v>1685</v>
      </c>
      <c r="I88" s="74">
        <v>2038.85</v>
      </c>
      <c r="J88" s="87" t="s">
        <v>70</v>
      </c>
      <c r="K88" s="170"/>
    </row>
    <row r="89" spans="3:11" ht="12.75">
      <c r="C89" s="4">
        <v>1</v>
      </c>
      <c r="D89" s="4">
        <v>1</v>
      </c>
      <c r="E89" s="126" t="s">
        <v>172</v>
      </c>
      <c r="F89" s="73" t="s">
        <v>2315</v>
      </c>
      <c r="G89" s="72" t="s">
        <v>2325</v>
      </c>
      <c r="H89" s="74">
        <v>2133</v>
      </c>
      <c r="I89" s="74">
        <v>2580.93</v>
      </c>
      <c r="J89" s="87" t="s">
        <v>70</v>
      </c>
      <c r="K89" s="170"/>
    </row>
    <row r="90" spans="3:11" ht="12.75">
      <c r="C90" s="4">
        <v>1</v>
      </c>
      <c r="D90" s="4">
        <v>1</v>
      </c>
      <c r="E90" s="126" t="s">
        <v>172</v>
      </c>
      <c r="F90" s="73" t="s">
        <v>2318</v>
      </c>
      <c r="G90" s="72" t="s">
        <v>2324</v>
      </c>
      <c r="H90" s="74">
        <v>2510</v>
      </c>
      <c r="I90" s="74">
        <v>3037.1</v>
      </c>
      <c r="J90" s="87" t="s">
        <v>70</v>
      </c>
      <c r="K90" s="170"/>
    </row>
    <row r="91" spans="3:11" ht="12.75">
      <c r="C91" s="4">
        <v>1</v>
      </c>
      <c r="D91" s="4">
        <v>1</v>
      </c>
      <c r="E91" s="126" t="s">
        <v>172</v>
      </c>
      <c r="F91" s="73" t="s">
        <v>2316</v>
      </c>
      <c r="G91" s="72" t="s">
        <v>2323</v>
      </c>
      <c r="H91" s="74">
        <v>2814</v>
      </c>
      <c r="I91" s="74">
        <v>3404.94</v>
      </c>
      <c r="J91" s="87" t="s">
        <v>70</v>
      </c>
      <c r="K91" s="170"/>
    </row>
    <row r="92" spans="3:11" ht="12.75">
      <c r="C92" s="4">
        <v>1</v>
      </c>
      <c r="D92" s="4">
        <v>1</v>
      </c>
      <c r="E92" s="126" t="s">
        <v>172</v>
      </c>
      <c r="F92" s="73" t="s">
        <v>2319</v>
      </c>
      <c r="G92" s="72" t="s">
        <v>2322</v>
      </c>
      <c r="H92" s="74">
        <v>3177</v>
      </c>
      <c r="I92" s="74">
        <v>3844.17</v>
      </c>
      <c r="J92" s="87" t="s">
        <v>70</v>
      </c>
      <c r="K92" s="170"/>
    </row>
    <row r="93" spans="4:11" ht="12.75">
      <c r="D93" s="4"/>
      <c r="E93" s="64"/>
      <c r="F93" s="32"/>
      <c r="G93" s="32"/>
      <c r="H93" s="63"/>
      <c r="I93" s="63"/>
      <c r="J93" s="87"/>
      <c r="K93" s="170"/>
    </row>
    <row r="94" spans="2:13" s="5" customFormat="1" ht="31.5" customHeight="1">
      <c r="B94" s="221" t="s">
        <v>378</v>
      </c>
      <c r="C94" s="221" t="s">
        <v>1557</v>
      </c>
      <c r="D94" s="221" t="s">
        <v>1558</v>
      </c>
      <c r="E94" s="221" t="s">
        <v>132</v>
      </c>
      <c r="F94" s="223" t="s">
        <v>2868</v>
      </c>
      <c r="G94" s="102" t="s">
        <v>88</v>
      </c>
      <c r="H94" s="223" t="s">
        <v>2700</v>
      </c>
      <c r="I94" s="223" t="s">
        <v>2701</v>
      </c>
      <c r="J94" s="224" t="s">
        <v>2205</v>
      </c>
      <c r="K94" s="169"/>
      <c r="L94"/>
      <c r="M94" s="27"/>
    </row>
    <row r="95" spans="2:13" s="5" customFormat="1" ht="9.75" customHeight="1">
      <c r="B95" s="221"/>
      <c r="C95" s="221"/>
      <c r="D95" s="221"/>
      <c r="E95" s="221"/>
      <c r="F95" s="50"/>
      <c r="G95" s="50"/>
      <c r="H95" s="10"/>
      <c r="I95" s="10"/>
      <c r="J95" s="222"/>
      <c r="K95" s="169"/>
      <c r="L95"/>
      <c r="M95" s="27"/>
    </row>
    <row r="96" spans="3:11" ht="12.75">
      <c r="C96" s="4">
        <v>1</v>
      </c>
      <c r="D96" s="4">
        <v>1</v>
      </c>
      <c r="E96" s="64"/>
      <c r="F96" s="72" t="s">
        <v>66</v>
      </c>
      <c r="G96" s="72" t="s">
        <v>67</v>
      </c>
      <c r="H96" s="74">
        <v>17.5</v>
      </c>
      <c r="I96" s="74">
        <f>H96*1.21</f>
        <v>21.175</v>
      </c>
      <c r="J96" s="87" t="s">
        <v>70</v>
      </c>
      <c r="K96" s="170"/>
    </row>
    <row r="97" spans="3:11" ht="12.75">
      <c r="C97" s="4">
        <v>1</v>
      </c>
      <c r="D97" s="4">
        <v>1</v>
      </c>
      <c r="E97" s="64"/>
      <c r="F97" s="72" t="s">
        <v>68</v>
      </c>
      <c r="G97" s="72" t="s">
        <v>69</v>
      </c>
      <c r="H97" s="74">
        <v>43.5</v>
      </c>
      <c r="I97" s="74">
        <f>H97*1.21</f>
        <v>52.635</v>
      </c>
      <c r="J97" s="87" t="s">
        <v>70</v>
      </c>
      <c r="K97" s="170"/>
    </row>
    <row r="98" spans="4:11" ht="12.75">
      <c r="D98" s="4"/>
      <c r="E98" s="64"/>
      <c r="F98" s="62"/>
      <c r="G98" s="62"/>
      <c r="H98" s="65"/>
      <c r="I98" s="65"/>
      <c r="J98" s="87"/>
      <c r="K98" s="170"/>
    </row>
    <row r="99" spans="3:11" ht="12.75">
      <c r="C99" s="4"/>
      <c r="E99" s="37"/>
      <c r="F99" s="54"/>
      <c r="G99" s="62"/>
      <c r="H99" s="19"/>
      <c r="I99" s="20"/>
      <c r="J99" s="87"/>
      <c r="K99" s="170"/>
    </row>
    <row r="100" spans="2:11" ht="12.75">
      <c r="B100" s="114"/>
      <c r="C100" s="114"/>
      <c r="D100" s="115"/>
      <c r="E100" s="116"/>
      <c r="F100" s="117"/>
      <c r="G100" s="118"/>
      <c r="H100" s="119"/>
      <c r="I100" s="114"/>
      <c r="J100" s="87"/>
      <c r="K100" s="170"/>
    </row>
    <row r="101" spans="2:11" ht="28.5" customHeight="1">
      <c r="B101" s="105"/>
      <c r="C101" s="105"/>
      <c r="D101" s="105"/>
      <c r="E101" s="105"/>
      <c r="F101" s="105"/>
      <c r="G101" s="156" t="s">
        <v>1415</v>
      </c>
      <c r="H101" s="105"/>
      <c r="I101" s="105"/>
      <c r="J101" s="87"/>
      <c r="K101" s="170"/>
    </row>
    <row r="102" spans="2:13" s="5" customFormat="1" ht="31.5" customHeight="1">
      <c r="B102" s="221" t="s">
        <v>378</v>
      </c>
      <c r="C102" s="221" t="s">
        <v>1557</v>
      </c>
      <c r="D102" s="221" t="s">
        <v>1558</v>
      </c>
      <c r="E102" s="221" t="s">
        <v>132</v>
      </c>
      <c r="F102" s="223" t="s">
        <v>2868</v>
      </c>
      <c r="G102" s="157" t="s">
        <v>89</v>
      </c>
      <c r="H102" s="223" t="s">
        <v>2700</v>
      </c>
      <c r="I102" s="223" t="s">
        <v>2701</v>
      </c>
      <c r="J102" s="224" t="s">
        <v>2205</v>
      </c>
      <c r="K102" s="169"/>
      <c r="L102"/>
      <c r="M102" s="27"/>
    </row>
    <row r="103" spans="2:13" s="5" customFormat="1" ht="9.75" customHeight="1">
      <c r="B103" s="221"/>
      <c r="C103" s="221"/>
      <c r="D103" s="221"/>
      <c r="E103" s="221"/>
      <c r="F103" s="50"/>
      <c r="G103" s="50"/>
      <c r="H103" s="10"/>
      <c r="I103" s="10"/>
      <c r="J103" s="222"/>
      <c r="K103" s="169"/>
      <c r="L103"/>
      <c r="M103" s="27"/>
    </row>
    <row r="104" spans="3:11" ht="12.75">
      <c r="C104">
        <v>12</v>
      </c>
      <c r="D104" s="4">
        <v>2</v>
      </c>
      <c r="E104" s="37"/>
      <c r="F104" s="48" t="s">
        <v>2884</v>
      </c>
      <c r="G104" s="1" t="s">
        <v>822</v>
      </c>
      <c r="H104" s="12">
        <v>80</v>
      </c>
      <c r="I104" s="13">
        <f aca="true" t="shared" si="3" ref="I104:I115">H104*1.21</f>
        <v>96.8</v>
      </c>
      <c r="J104" s="87" t="s">
        <v>1574</v>
      </c>
      <c r="K104" s="170"/>
    </row>
    <row r="105" spans="3:11" ht="12.75">
      <c r="C105">
        <v>12</v>
      </c>
      <c r="D105" s="4">
        <v>2</v>
      </c>
      <c r="E105" s="37"/>
      <c r="F105" s="48" t="s">
        <v>2885</v>
      </c>
      <c r="G105" s="1" t="s">
        <v>823</v>
      </c>
      <c r="H105" s="12">
        <v>80</v>
      </c>
      <c r="I105" s="13">
        <f t="shared" si="3"/>
        <v>96.8</v>
      </c>
      <c r="J105" s="87" t="s">
        <v>1574</v>
      </c>
      <c r="K105" s="170"/>
    </row>
    <row r="106" spans="3:11" ht="12.75">
      <c r="C106">
        <v>12</v>
      </c>
      <c r="D106" s="4">
        <v>2</v>
      </c>
      <c r="E106" s="37"/>
      <c r="F106" s="48" t="s">
        <v>2886</v>
      </c>
      <c r="G106" s="1" t="s">
        <v>713</v>
      </c>
      <c r="H106" s="12">
        <v>100</v>
      </c>
      <c r="I106" s="13">
        <f t="shared" si="3"/>
        <v>121</v>
      </c>
      <c r="J106" s="87" t="s">
        <v>1574</v>
      </c>
      <c r="K106" s="170"/>
    </row>
    <row r="107" spans="3:11" ht="12.75">
      <c r="C107">
        <v>12</v>
      </c>
      <c r="D107" s="4">
        <v>2</v>
      </c>
      <c r="E107" s="37"/>
      <c r="F107" s="48" t="s">
        <v>2887</v>
      </c>
      <c r="G107" s="1" t="s">
        <v>714</v>
      </c>
      <c r="H107" s="12">
        <v>80</v>
      </c>
      <c r="I107" s="13">
        <f t="shared" si="3"/>
        <v>96.8</v>
      </c>
      <c r="J107" s="87" t="s">
        <v>1574</v>
      </c>
      <c r="K107" s="170"/>
    </row>
    <row r="108" spans="3:11" ht="12.75">
      <c r="C108">
        <v>12</v>
      </c>
      <c r="D108" s="4">
        <v>2</v>
      </c>
      <c r="E108" s="37"/>
      <c r="F108" s="48" t="s">
        <v>2888</v>
      </c>
      <c r="G108" s="1" t="s">
        <v>715</v>
      </c>
      <c r="H108" s="12">
        <v>80</v>
      </c>
      <c r="I108" s="13">
        <f t="shared" si="3"/>
        <v>96.8</v>
      </c>
      <c r="J108" s="87" t="s">
        <v>1574</v>
      </c>
      <c r="K108" s="170"/>
    </row>
    <row r="109" spans="3:11" ht="12.75">
      <c r="C109">
        <v>12</v>
      </c>
      <c r="D109" s="4">
        <v>2</v>
      </c>
      <c r="E109" s="37"/>
      <c r="F109" s="48" t="s">
        <v>2889</v>
      </c>
      <c r="G109" s="1" t="s">
        <v>716</v>
      </c>
      <c r="H109" s="12">
        <v>100</v>
      </c>
      <c r="I109" s="13">
        <f t="shared" si="3"/>
        <v>121</v>
      </c>
      <c r="J109" s="87" t="s">
        <v>1574</v>
      </c>
      <c r="K109" s="170"/>
    </row>
    <row r="110" spans="3:11" ht="12.75">
      <c r="C110">
        <v>4</v>
      </c>
      <c r="D110" s="4">
        <v>2</v>
      </c>
      <c r="E110" s="125" t="s">
        <v>113</v>
      </c>
      <c r="F110" s="48" t="s">
        <v>2890</v>
      </c>
      <c r="G110" s="1" t="s">
        <v>2354</v>
      </c>
      <c r="H110" s="12">
        <v>128</v>
      </c>
      <c r="I110" s="13">
        <f t="shared" si="3"/>
        <v>154.88</v>
      </c>
      <c r="J110" s="87" t="s">
        <v>1574</v>
      </c>
      <c r="K110" s="170"/>
    </row>
    <row r="111" spans="3:11" ht="12.75">
      <c r="C111">
        <v>4</v>
      </c>
      <c r="D111" s="4">
        <v>2</v>
      </c>
      <c r="E111" s="125" t="s">
        <v>113</v>
      </c>
      <c r="F111" s="48" t="s">
        <v>2891</v>
      </c>
      <c r="G111" s="1" t="s">
        <v>2355</v>
      </c>
      <c r="H111" s="12">
        <v>128</v>
      </c>
      <c r="I111" s="13">
        <f t="shared" si="3"/>
        <v>154.88</v>
      </c>
      <c r="J111" s="87" t="s">
        <v>1574</v>
      </c>
      <c r="K111" s="170"/>
    </row>
    <row r="112" spans="3:11" ht="12.75">
      <c r="C112">
        <v>4</v>
      </c>
      <c r="D112" s="4">
        <v>2</v>
      </c>
      <c r="E112" s="125" t="s">
        <v>113</v>
      </c>
      <c r="F112" s="48" t="s">
        <v>2892</v>
      </c>
      <c r="G112" s="1" t="s">
        <v>2356</v>
      </c>
      <c r="H112" s="12">
        <v>155</v>
      </c>
      <c r="I112" s="13">
        <f t="shared" si="3"/>
        <v>187.54999999999998</v>
      </c>
      <c r="J112" s="87" t="s">
        <v>1574</v>
      </c>
      <c r="K112" s="170"/>
    </row>
    <row r="113" spans="3:11" ht="12.75">
      <c r="C113">
        <v>4</v>
      </c>
      <c r="D113" s="4">
        <v>2</v>
      </c>
      <c r="E113" s="125" t="s">
        <v>113</v>
      </c>
      <c r="F113" s="48" t="s">
        <v>2893</v>
      </c>
      <c r="G113" s="1" t="s">
        <v>2357</v>
      </c>
      <c r="H113" s="12">
        <v>132</v>
      </c>
      <c r="I113" s="13">
        <f t="shared" si="3"/>
        <v>159.72</v>
      </c>
      <c r="J113" s="87" t="s">
        <v>1574</v>
      </c>
      <c r="K113" s="170"/>
    </row>
    <row r="114" spans="3:11" ht="12.75">
      <c r="C114">
        <v>4</v>
      </c>
      <c r="D114" s="4">
        <v>2</v>
      </c>
      <c r="E114" s="125" t="s">
        <v>113</v>
      </c>
      <c r="F114" s="48" t="s">
        <v>2894</v>
      </c>
      <c r="G114" s="1" t="s">
        <v>2358</v>
      </c>
      <c r="H114" s="12">
        <v>132</v>
      </c>
      <c r="I114" s="13">
        <f t="shared" si="3"/>
        <v>159.72</v>
      </c>
      <c r="J114" s="87" t="s">
        <v>1574</v>
      </c>
      <c r="K114" s="170"/>
    </row>
    <row r="115" spans="3:12" ht="12.75">
      <c r="C115">
        <v>4</v>
      </c>
      <c r="D115" s="4">
        <v>2</v>
      </c>
      <c r="E115" s="125" t="s">
        <v>113</v>
      </c>
      <c r="F115" s="48" t="s">
        <v>2895</v>
      </c>
      <c r="G115" s="1" t="s">
        <v>2359</v>
      </c>
      <c r="H115" s="12">
        <v>159</v>
      </c>
      <c r="I115" s="13">
        <f t="shared" si="3"/>
        <v>192.39</v>
      </c>
      <c r="J115" s="87" t="s">
        <v>1574</v>
      </c>
      <c r="K115" s="170"/>
      <c r="L115" s="27"/>
    </row>
    <row r="116" spans="4:12" ht="12.75">
      <c r="D116" s="35"/>
      <c r="E116" s="24"/>
      <c r="F116" s="52"/>
      <c r="G116" s="41"/>
      <c r="H116" s="25"/>
      <c r="I116" s="7"/>
      <c r="J116" s="89"/>
      <c r="K116" s="164"/>
      <c r="L116" s="27"/>
    </row>
    <row r="117" spans="2:13" s="5" customFormat="1" ht="31.5" customHeight="1">
      <c r="B117" s="221" t="s">
        <v>378</v>
      </c>
      <c r="C117" s="221" t="s">
        <v>1557</v>
      </c>
      <c r="D117" s="221" t="s">
        <v>1558</v>
      </c>
      <c r="E117" s="221" t="s">
        <v>132</v>
      </c>
      <c r="F117" s="223" t="s">
        <v>2868</v>
      </c>
      <c r="G117" s="157" t="s">
        <v>115</v>
      </c>
      <c r="H117" s="223" t="s">
        <v>2700</v>
      </c>
      <c r="I117" s="223" t="s">
        <v>2701</v>
      </c>
      <c r="J117" s="224" t="s">
        <v>2205</v>
      </c>
      <c r="K117" s="169"/>
      <c r="L117"/>
      <c r="M117" s="27"/>
    </row>
    <row r="118" spans="2:13" s="5" customFormat="1" ht="9.75" customHeight="1">
      <c r="B118" s="221"/>
      <c r="C118" s="221"/>
      <c r="D118" s="221"/>
      <c r="E118" s="221"/>
      <c r="F118" s="50"/>
      <c r="G118" s="50"/>
      <c r="H118" s="10"/>
      <c r="I118" s="10"/>
      <c r="J118" s="222"/>
      <c r="K118" s="169"/>
      <c r="L118"/>
      <c r="M118" s="27"/>
    </row>
    <row r="119" spans="2:12" ht="12.75">
      <c r="B119" s="83" t="s">
        <v>379</v>
      </c>
      <c r="C119" s="35">
        <v>2</v>
      </c>
      <c r="D119" s="36">
        <v>2</v>
      </c>
      <c r="E119" s="37"/>
      <c r="F119" s="48" t="s">
        <v>534</v>
      </c>
      <c r="G119" s="61" t="s">
        <v>1638</v>
      </c>
      <c r="H119" s="12">
        <v>225</v>
      </c>
      <c r="I119" s="12">
        <f>H119*1.21</f>
        <v>272.25</v>
      </c>
      <c r="J119" s="87" t="s">
        <v>1574</v>
      </c>
      <c r="K119" s="170"/>
      <c r="L119" s="27"/>
    </row>
    <row r="120" spans="2:12" ht="12.75">
      <c r="B120" s="83" t="s">
        <v>379</v>
      </c>
      <c r="C120" s="35">
        <v>2</v>
      </c>
      <c r="D120" s="36">
        <v>2</v>
      </c>
      <c r="E120" s="37"/>
      <c r="F120" s="48" t="s">
        <v>535</v>
      </c>
      <c r="G120" s="61" t="s">
        <v>1639</v>
      </c>
      <c r="H120" s="12">
        <v>242</v>
      </c>
      <c r="I120" s="12">
        <f>H120*1.21</f>
        <v>292.82</v>
      </c>
      <c r="J120" s="87" t="s">
        <v>1574</v>
      </c>
      <c r="K120" s="170"/>
      <c r="L120" s="27"/>
    </row>
    <row r="121" spans="2:12" ht="12.75">
      <c r="B121" s="83" t="s">
        <v>379</v>
      </c>
      <c r="C121" s="35">
        <v>1</v>
      </c>
      <c r="D121" s="36">
        <v>1</v>
      </c>
      <c r="E121" s="37"/>
      <c r="F121" s="48" t="s">
        <v>536</v>
      </c>
      <c r="G121" s="61" t="s">
        <v>1640</v>
      </c>
      <c r="H121" s="12">
        <v>385</v>
      </c>
      <c r="I121" s="12">
        <f>H121*1.21</f>
        <v>465.84999999999997</v>
      </c>
      <c r="J121" s="87" t="s">
        <v>1574</v>
      </c>
      <c r="K121" s="170"/>
      <c r="L121" s="27"/>
    </row>
    <row r="122" spans="2:12" ht="12.75">
      <c r="B122" s="83" t="s">
        <v>379</v>
      </c>
      <c r="C122" s="35">
        <v>1</v>
      </c>
      <c r="D122" s="36">
        <v>1</v>
      </c>
      <c r="E122" s="37"/>
      <c r="F122" s="48" t="s">
        <v>537</v>
      </c>
      <c r="G122" s="61" t="s">
        <v>1641</v>
      </c>
      <c r="H122" s="12">
        <v>405</v>
      </c>
      <c r="I122" s="12">
        <f>H122*1.21</f>
        <v>490.05</v>
      </c>
      <c r="J122" s="87" t="s">
        <v>1574</v>
      </c>
      <c r="K122" s="170"/>
      <c r="L122" s="27"/>
    </row>
    <row r="123" spans="3:12" ht="12.75">
      <c r="C123" s="4"/>
      <c r="E123" s="37"/>
      <c r="F123" s="124" t="s">
        <v>1642</v>
      </c>
      <c r="G123" s="62"/>
      <c r="H123" s="19"/>
      <c r="I123" s="20"/>
      <c r="J123" s="87"/>
      <c r="K123" s="170"/>
      <c r="L123" s="27"/>
    </row>
    <row r="124" spans="4:12" ht="12.75">
      <c r="D124" s="35"/>
      <c r="E124" s="24"/>
      <c r="F124" s="52"/>
      <c r="G124" s="41"/>
      <c r="H124" s="25"/>
      <c r="I124" s="7"/>
      <c r="J124" s="89"/>
      <c r="K124" s="164"/>
      <c r="L124" s="27"/>
    </row>
    <row r="125" spans="2:13" s="5" customFormat="1" ht="31.5" customHeight="1">
      <c r="B125" s="221" t="s">
        <v>378</v>
      </c>
      <c r="C125" s="221" t="s">
        <v>1557</v>
      </c>
      <c r="D125" s="221" t="s">
        <v>1558</v>
      </c>
      <c r="E125" s="221" t="s">
        <v>132</v>
      </c>
      <c r="F125" s="223" t="s">
        <v>2868</v>
      </c>
      <c r="G125" s="157" t="s">
        <v>117</v>
      </c>
      <c r="H125" s="223" t="s">
        <v>2700</v>
      </c>
      <c r="I125" s="223" t="s">
        <v>2701</v>
      </c>
      <c r="J125" s="224" t="s">
        <v>2205</v>
      </c>
      <c r="K125" s="169"/>
      <c r="L125"/>
      <c r="M125" s="27"/>
    </row>
    <row r="126" spans="2:13" s="5" customFormat="1" ht="9.75" customHeight="1">
      <c r="B126" s="221"/>
      <c r="C126" s="221"/>
      <c r="D126" s="221"/>
      <c r="E126" s="221"/>
      <c r="F126" s="50"/>
      <c r="G126" s="50"/>
      <c r="H126" s="10"/>
      <c r="I126" s="10"/>
      <c r="J126" s="222"/>
      <c r="K126" s="169"/>
      <c r="L126"/>
      <c r="M126" s="27"/>
    </row>
    <row r="127" spans="2:12" ht="12.75">
      <c r="B127" s="83" t="s">
        <v>379</v>
      </c>
      <c r="C127" s="35">
        <v>1</v>
      </c>
      <c r="D127" s="36">
        <v>1</v>
      </c>
      <c r="E127" s="37"/>
      <c r="F127" s="48" t="s">
        <v>538</v>
      </c>
      <c r="G127" s="61" t="s">
        <v>1485</v>
      </c>
      <c r="H127" s="12">
        <v>350</v>
      </c>
      <c r="I127" s="12">
        <f>H127*1.21</f>
        <v>423.5</v>
      </c>
      <c r="J127" s="87" t="s">
        <v>1574</v>
      </c>
      <c r="K127" s="170"/>
      <c r="L127" s="27"/>
    </row>
    <row r="128" spans="2:12" ht="12.75">
      <c r="B128" s="83" t="s">
        <v>379</v>
      </c>
      <c r="C128" s="35">
        <v>1</v>
      </c>
      <c r="D128" s="36">
        <v>1</v>
      </c>
      <c r="E128" s="37"/>
      <c r="F128" s="48" t="s">
        <v>539</v>
      </c>
      <c r="G128" s="61" t="s">
        <v>1486</v>
      </c>
      <c r="H128" s="12">
        <v>390</v>
      </c>
      <c r="I128" s="12">
        <f>H128*1.21</f>
        <v>471.9</v>
      </c>
      <c r="J128" s="87" t="s">
        <v>1574</v>
      </c>
      <c r="K128" s="170"/>
      <c r="L128" s="27"/>
    </row>
    <row r="129" spans="3:12" ht="12.75">
      <c r="C129" s="4"/>
      <c r="E129" s="37"/>
      <c r="F129" s="124" t="s">
        <v>1254</v>
      </c>
      <c r="G129" s="62"/>
      <c r="H129" s="19"/>
      <c r="I129" s="20"/>
      <c r="J129" s="87"/>
      <c r="K129" s="170"/>
      <c r="L129" s="27"/>
    </row>
    <row r="130" spans="4:12" ht="12.75">
      <c r="D130" s="35"/>
      <c r="E130" s="24"/>
      <c r="F130" s="52"/>
      <c r="G130" s="41"/>
      <c r="H130" s="25"/>
      <c r="I130" s="7"/>
      <c r="J130" s="89"/>
      <c r="K130" s="164"/>
      <c r="L130" s="27"/>
    </row>
    <row r="131" spans="2:13" s="5" customFormat="1" ht="31.5" customHeight="1">
      <c r="B131" s="221" t="s">
        <v>378</v>
      </c>
      <c r="C131" s="221" t="s">
        <v>1557</v>
      </c>
      <c r="D131" s="221" t="s">
        <v>1558</v>
      </c>
      <c r="E131" s="221" t="s">
        <v>132</v>
      </c>
      <c r="F131" s="223" t="s">
        <v>2868</v>
      </c>
      <c r="G131" s="157" t="s">
        <v>116</v>
      </c>
      <c r="H131" s="223" t="s">
        <v>2700</v>
      </c>
      <c r="I131" s="223" t="s">
        <v>2701</v>
      </c>
      <c r="J131" s="224" t="s">
        <v>2205</v>
      </c>
      <c r="K131" s="169"/>
      <c r="L131"/>
      <c r="M131" s="27"/>
    </row>
    <row r="132" spans="2:13" s="5" customFormat="1" ht="9.75" customHeight="1">
      <c r="B132" s="221"/>
      <c r="C132" s="221"/>
      <c r="D132" s="221"/>
      <c r="E132" s="221"/>
      <c r="F132" s="50"/>
      <c r="G132" s="50"/>
      <c r="H132" s="10"/>
      <c r="I132" s="10"/>
      <c r="J132" s="222"/>
      <c r="K132" s="169"/>
      <c r="L132"/>
      <c r="M132" s="27"/>
    </row>
    <row r="133" spans="2:12" ht="12.75">
      <c r="B133" s="83" t="s">
        <v>379</v>
      </c>
      <c r="C133" s="35">
        <v>1</v>
      </c>
      <c r="D133" s="36">
        <v>1</v>
      </c>
      <c r="E133" s="37"/>
      <c r="F133" s="48" t="s">
        <v>1267</v>
      </c>
      <c r="G133" s="61" t="s">
        <v>525</v>
      </c>
      <c r="H133" s="12">
        <v>345</v>
      </c>
      <c r="I133" s="12">
        <f>H133*1.21</f>
        <v>417.45</v>
      </c>
      <c r="J133" s="87" t="s">
        <v>1574</v>
      </c>
      <c r="K133" s="170"/>
      <c r="L133" s="27"/>
    </row>
    <row r="134" spans="2:12" ht="12.75">
      <c r="B134" s="83" t="s">
        <v>379</v>
      </c>
      <c r="C134" s="35">
        <v>1</v>
      </c>
      <c r="D134" s="36">
        <v>1</v>
      </c>
      <c r="E134" s="37"/>
      <c r="F134" s="48" t="s">
        <v>540</v>
      </c>
      <c r="G134" s="61" t="s">
        <v>2101</v>
      </c>
      <c r="H134" s="12">
        <v>320</v>
      </c>
      <c r="I134" s="12">
        <f>H134*1.21</f>
        <v>387.2</v>
      </c>
      <c r="J134" s="87" t="s">
        <v>1574</v>
      </c>
      <c r="K134" s="170"/>
      <c r="L134" s="27"/>
    </row>
    <row r="135" spans="2:12" ht="12.75">
      <c r="B135" s="83" t="s">
        <v>379</v>
      </c>
      <c r="C135" s="35">
        <v>1</v>
      </c>
      <c r="D135" s="36">
        <v>1</v>
      </c>
      <c r="E135" s="37"/>
      <c r="F135" s="48" t="s">
        <v>541</v>
      </c>
      <c r="G135" s="61" t="s">
        <v>2102</v>
      </c>
      <c r="H135" s="12">
        <v>500</v>
      </c>
      <c r="I135" s="12">
        <f>H135*1.21</f>
        <v>605</v>
      </c>
      <c r="J135" s="87" t="s">
        <v>1574</v>
      </c>
      <c r="K135" s="170"/>
      <c r="L135" s="27"/>
    </row>
    <row r="136" spans="2:12" ht="12.75">
      <c r="B136" s="83" t="s">
        <v>379</v>
      </c>
      <c r="C136" s="35">
        <v>1</v>
      </c>
      <c r="D136" s="36">
        <v>1</v>
      </c>
      <c r="E136" s="37"/>
      <c r="F136" s="48" t="s">
        <v>542</v>
      </c>
      <c r="G136" s="61" t="s">
        <v>2103</v>
      </c>
      <c r="H136" s="12">
        <v>795</v>
      </c>
      <c r="I136" s="12">
        <f>H136*1.21</f>
        <v>961.9499999999999</v>
      </c>
      <c r="J136" s="87" t="s">
        <v>1574</v>
      </c>
      <c r="K136" s="170"/>
      <c r="L136" s="27"/>
    </row>
    <row r="137" spans="3:12" ht="12.75">
      <c r="C137" s="35">
        <v>1</v>
      </c>
      <c r="D137" s="35">
        <v>1</v>
      </c>
      <c r="E137" s="125" t="s">
        <v>113</v>
      </c>
      <c r="F137" s="48" t="s">
        <v>1577</v>
      </c>
      <c r="G137" s="1" t="s">
        <v>2104</v>
      </c>
      <c r="H137" s="12">
        <v>185</v>
      </c>
      <c r="I137" s="13">
        <f>H137*1.21</f>
        <v>223.85</v>
      </c>
      <c r="J137" s="87" t="s">
        <v>1574</v>
      </c>
      <c r="K137" s="170"/>
      <c r="L137" s="27"/>
    </row>
    <row r="138" spans="3:12" ht="12.75">
      <c r="C138" s="4"/>
      <c r="E138" s="37"/>
      <c r="F138" s="124" t="s">
        <v>1643</v>
      </c>
      <c r="G138" s="62"/>
      <c r="H138" s="19"/>
      <c r="I138" s="20"/>
      <c r="J138" s="87"/>
      <c r="K138" s="170"/>
      <c r="L138" s="27"/>
    </row>
    <row r="139" spans="3:12" ht="12.75">
      <c r="C139" s="4"/>
      <c r="E139" s="37"/>
      <c r="F139" s="124"/>
      <c r="G139" s="62"/>
      <c r="H139" s="19"/>
      <c r="I139" s="20"/>
      <c r="J139" s="87"/>
      <c r="K139" s="170"/>
      <c r="L139" s="27"/>
    </row>
    <row r="140" spans="2:13" s="5" customFormat="1" ht="31.5" customHeight="1">
      <c r="B140" s="221" t="s">
        <v>378</v>
      </c>
      <c r="C140" s="221" t="s">
        <v>1557</v>
      </c>
      <c r="D140" s="221" t="s">
        <v>1558</v>
      </c>
      <c r="E140" s="221" t="s">
        <v>132</v>
      </c>
      <c r="F140" s="223" t="s">
        <v>2868</v>
      </c>
      <c r="G140" s="157" t="s">
        <v>118</v>
      </c>
      <c r="H140" s="223" t="s">
        <v>2700</v>
      </c>
      <c r="I140" s="223" t="s">
        <v>2701</v>
      </c>
      <c r="J140" s="224" t="s">
        <v>2205</v>
      </c>
      <c r="K140" s="169"/>
      <c r="L140"/>
      <c r="M140" s="27"/>
    </row>
    <row r="141" spans="2:13" s="5" customFormat="1" ht="9.75" customHeight="1">
      <c r="B141" s="221"/>
      <c r="C141" s="221"/>
      <c r="D141" s="221"/>
      <c r="E141" s="221"/>
      <c r="F141" s="50"/>
      <c r="G141" s="50"/>
      <c r="H141" s="10"/>
      <c r="I141" s="10"/>
      <c r="J141" s="222"/>
      <c r="K141" s="169"/>
      <c r="L141"/>
      <c r="M141" s="27"/>
    </row>
    <row r="142" spans="2:12" ht="12.75">
      <c r="B142" s="83" t="s">
        <v>379</v>
      </c>
      <c r="C142" s="35">
        <v>1</v>
      </c>
      <c r="D142" s="36">
        <v>1</v>
      </c>
      <c r="E142" s="37"/>
      <c r="F142" s="48" t="s">
        <v>545</v>
      </c>
      <c r="G142" s="61" t="s">
        <v>2105</v>
      </c>
      <c r="H142" s="12">
        <v>1222</v>
      </c>
      <c r="I142" s="12">
        <f>H142*1.21</f>
        <v>1478.62</v>
      </c>
      <c r="J142" s="87" t="s">
        <v>1574</v>
      </c>
      <c r="K142" s="170"/>
      <c r="L142" s="27"/>
    </row>
    <row r="143" spans="2:12" ht="12.75">
      <c r="B143" s="83" t="s">
        <v>379</v>
      </c>
      <c r="C143" s="35">
        <v>1</v>
      </c>
      <c r="D143" s="36">
        <v>1</v>
      </c>
      <c r="E143" s="37"/>
      <c r="F143" s="48" t="s">
        <v>546</v>
      </c>
      <c r="G143" s="61" t="s">
        <v>2106</v>
      </c>
      <c r="H143" s="12">
        <v>965</v>
      </c>
      <c r="I143" s="12">
        <f>H143*1.21</f>
        <v>1167.6499999999999</v>
      </c>
      <c r="J143" s="87" t="s">
        <v>1574</v>
      </c>
      <c r="K143" s="170"/>
      <c r="L143" s="27"/>
    </row>
    <row r="144" spans="2:12" ht="12.75">
      <c r="B144" s="83" t="s">
        <v>379</v>
      </c>
      <c r="C144" s="4">
        <v>1</v>
      </c>
      <c r="D144" s="33">
        <v>1</v>
      </c>
      <c r="E144" s="127" t="s">
        <v>133</v>
      </c>
      <c r="F144" s="48" t="s">
        <v>477</v>
      </c>
      <c r="G144" s="61" t="s">
        <v>255</v>
      </c>
      <c r="H144" s="12">
        <v>480</v>
      </c>
      <c r="I144" s="12">
        <f>H144*1.21</f>
        <v>580.8</v>
      </c>
      <c r="J144" s="87" t="s">
        <v>1574</v>
      </c>
      <c r="K144" s="170"/>
      <c r="L144" s="27"/>
    </row>
    <row r="145" spans="2:12" ht="12.75">
      <c r="B145" s="83" t="s">
        <v>379</v>
      </c>
      <c r="C145" s="4">
        <v>1</v>
      </c>
      <c r="D145" s="33">
        <v>1</v>
      </c>
      <c r="E145" s="37"/>
      <c r="F145" s="48" t="s">
        <v>2631</v>
      </c>
      <c r="G145" s="61" t="s">
        <v>254</v>
      </c>
      <c r="H145" s="12">
        <v>650</v>
      </c>
      <c r="I145" s="12">
        <f>H145*1.21</f>
        <v>786.5</v>
      </c>
      <c r="J145" s="87" t="s">
        <v>1574</v>
      </c>
      <c r="K145" s="170"/>
      <c r="L145" s="27"/>
    </row>
    <row r="146" spans="4:12" ht="12.75">
      <c r="D146" s="47"/>
      <c r="E146" s="23"/>
      <c r="F146" s="124" t="s">
        <v>1401</v>
      </c>
      <c r="G146" s="19"/>
      <c r="H146" s="19"/>
      <c r="J146" s="88"/>
      <c r="K146" s="168"/>
      <c r="L146" s="27"/>
    </row>
    <row r="147" spans="4:12" ht="12.75">
      <c r="D147" s="47"/>
      <c r="E147" s="23"/>
      <c r="F147" s="124"/>
      <c r="G147" s="19"/>
      <c r="H147" s="19"/>
      <c r="J147" s="88"/>
      <c r="K147" s="168"/>
      <c r="L147" s="27"/>
    </row>
    <row r="148" spans="4:11" ht="12.75">
      <c r="D148"/>
      <c r="F148"/>
      <c r="J148" s="88"/>
      <c r="K148" s="168"/>
    </row>
    <row r="149" spans="2:13" s="5" customFormat="1" ht="31.5" customHeight="1">
      <c r="B149" s="221" t="s">
        <v>378</v>
      </c>
      <c r="C149" s="221" t="s">
        <v>1557</v>
      </c>
      <c r="D149" s="221" t="s">
        <v>1558</v>
      </c>
      <c r="E149" s="221" t="s">
        <v>132</v>
      </c>
      <c r="F149" s="223" t="s">
        <v>2868</v>
      </c>
      <c r="G149" s="157" t="s">
        <v>1356</v>
      </c>
      <c r="H149" s="223" t="s">
        <v>2700</v>
      </c>
      <c r="I149" s="223" t="s">
        <v>2701</v>
      </c>
      <c r="J149" s="224" t="s">
        <v>2205</v>
      </c>
      <c r="K149" s="169"/>
      <c r="L149"/>
      <c r="M149" s="27"/>
    </row>
    <row r="150" spans="2:13" s="5" customFormat="1" ht="9.75" customHeight="1">
      <c r="B150" s="221"/>
      <c r="C150" s="221"/>
      <c r="D150" s="221"/>
      <c r="E150" s="221"/>
      <c r="F150" s="50"/>
      <c r="G150" s="50"/>
      <c r="H150" s="10"/>
      <c r="I150" s="10"/>
      <c r="J150" s="222"/>
      <c r="K150" s="169"/>
      <c r="L150"/>
      <c r="M150" s="27"/>
    </row>
    <row r="151" spans="2:12" ht="12.75">
      <c r="B151" s="83" t="s">
        <v>379</v>
      </c>
      <c r="C151" s="35"/>
      <c r="D151" s="36">
        <v>1</v>
      </c>
      <c r="E151" s="37"/>
      <c r="F151" s="48" t="s">
        <v>543</v>
      </c>
      <c r="G151" s="61" t="s">
        <v>544</v>
      </c>
      <c r="H151" s="12">
        <v>200</v>
      </c>
      <c r="I151" s="12">
        <f aca="true" t="shared" si="4" ref="I151:I166">H151*1.21</f>
        <v>242</v>
      </c>
      <c r="J151" s="87" t="s">
        <v>1574</v>
      </c>
      <c r="K151" s="170"/>
      <c r="L151" s="27"/>
    </row>
    <row r="152" spans="2:12" ht="12.75">
      <c r="B152" s="83" t="s">
        <v>379</v>
      </c>
      <c r="C152" s="35"/>
      <c r="D152" s="36">
        <v>1</v>
      </c>
      <c r="E152" s="37"/>
      <c r="F152" s="48" t="s">
        <v>2525</v>
      </c>
      <c r="G152" s="61" t="s">
        <v>2527</v>
      </c>
      <c r="H152" s="12">
        <v>1.5</v>
      </c>
      <c r="I152" s="12">
        <f t="shared" si="4"/>
        <v>1.815</v>
      </c>
      <c r="J152" s="87" t="s">
        <v>1574</v>
      </c>
      <c r="K152" s="170"/>
      <c r="L152" s="27"/>
    </row>
    <row r="153" spans="2:12" ht="12.75">
      <c r="B153" s="83" t="s">
        <v>379</v>
      </c>
      <c r="C153" s="35"/>
      <c r="D153" s="36">
        <v>1</v>
      </c>
      <c r="E153" s="37"/>
      <c r="F153" s="48" t="s">
        <v>2526</v>
      </c>
      <c r="G153" s="61" t="s">
        <v>2528</v>
      </c>
      <c r="H153" s="12">
        <v>10</v>
      </c>
      <c r="I153" s="12">
        <f t="shared" si="4"/>
        <v>12.1</v>
      </c>
      <c r="J153" s="87" t="s">
        <v>1574</v>
      </c>
      <c r="K153" s="170"/>
      <c r="L153" s="27"/>
    </row>
    <row r="154" spans="2:12" ht="12.75">
      <c r="B154" s="83" t="s">
        <v>379</v>
      </c>
      <c r="C154" s="35"/>
      <c r="D154" s="36">
        <v>1</v>
      </c>
      <c r="E154" s="37"/>
      <c r="F154" s="48" t="s">
        <v>364</v>
      </c>
      <c r="G154" s="61" t="s">
        <v>369</v>
      </c>
      <c r="H154" s="12">
        <v>65</v>
      </c>
      <c r="I154" s="12">
        <f>H154*1.21</f>
        <v>78.64999999999999</v>
      </c>
      <c r="J154" s="87" t="s">
        <v>1574</v>
      </c>
      <c r="K154" s="170"/>
      <c r="L154" s="27"/>
    </row>
    <row r="155" spans="2:12" ht="12.75">
      <c r="B155" s="83" t="s">
        <v>379</v>
      </c>
      <c r="C155" s="35"/>
      <c r="D155" s="36">
        <v>1</v>
      </c>
      <c r="E155" s="37"/>
      <c r="F155" s="48" t="s">
        <v>365</v>
      </c>
      <c r="G155" s="61" t="s">
        <v>370</v>
      </c>
      <c r="H155" s="12">
        <v>65</v>
      </c>
      <c r="I155" s="12">
        <f>H155*1.21</f>
        <v>78.64999999999999</v>
      </c>
      <c r="J155" s="87" t="s">
        <v>1574</v>
      </c>
      <c r="K155" s="170"/>
      <c r="L155" s="27"/>
    </row>
    <row r="156" spans="2:12" ht="12.75">
      <c r="B156" s="83" t="s">
        <v>379</v>
      </c>
      <c r="C156" s="35"/>
      <c r="D156" s="36">
        <v>1</v>
      </c>
      <c r="E156" s="37"/>
      <c r="F156" s="48" t="s">
        <v>366</v>
      </c>
      <c r="G156" s="61" t="s">
        <v>371</v>
      </c>
      <c r="H156" s="12">
        <v>65</v>
      </c>
      <c r="I156" s="12">
        <f>H156*1.21</f>
        <v>78.64999999999999</v>
      </c>
      <c r="J156" s="87" t="s">
        <v>1574</v>
      </c>
      <c r="K156" s="170"/>
      <c r="L156" s="27"/>
    </row>
    <row r="157" spans="2:12" ht="12.75">
      <c r="B157" s="83" t="s">
        <v>379</v>
      </c>
      <c r="C157" s="35"/>
      <c r="D157" s="36">
        <v>1</v>
      </c>
      <c r="E157" s="37"/>
      <c r="F157" s="48" t="s">
        <v>367</v>
      </c>
      <c r="G157" s="61" t="s">
        <v>372</v>
      </c>
      <c r="H157" s="12">
        <v>65</v>
      </c>
      <c r="I157" s="12">
        <f>H157*1.21</f>
        <v>78.64999999999999</v>
      </c>
      <c r="J157" s="87" t="s">
        <v>1574</v>
      </c>
      <c r="K157" s="170"/>
      <c r="L157" s="27"/>
    </row>
    <row r="158" spans="2:12" ht="12.75">
      <c r="B158" s="83" t="s">
        <v>379</v>
      </c>
      <c r="C158" s="35"/>
      <c r="D158" s="36">
        <v>1</v>
      </c>
      <c r="E158" s="127" t="s">
        <v>134</v>
      </c>
      <c r="F158" s="48" t="s">
        <v>480</v>
      </c>
      <c r="G158" s="61" t="s">
        <v>478</v>
      </c>
      <c r="H158" s="12">
        <v>75</v>
      </c>
      <c r="I158" s="12">
        <f t="shared" si="4"/>
        <v>90.75</v>
      </c>
      <c r="J158" s="87" t="s">
        <v>1574</v>
      </c>
      <c r="K158" s="170"/>
      <c r="L158" s="27"/>
    </row>
    <row r="159" spans="2:12" ht="12.75">
      <c r="B159" s="83" t="s">
        <v>379</v>
      </c>
      <c r="C159" s="35"/>
      <c r="D159" s="36">
        <v>1</v>
      </c>
      <c r="E159" s="127" t="s">
        <v>134</v>
      </c>
      <c r="F159" s="48" t="s">
        <v>481</v>
      </c>
      <c r="G159" s="61" t="s">
        <v>479</v>
      </c>
      <c r="H159" s="12">
        <v>75</v>
      </c>
      <c r="I159" s="12">
        <f t="shared" si="4"/>
        <v>90.75</v>
      </c>
      <c r="J159" s="87" t="s">
        <v>1574</v>
      </c>
      <c r="K159" s="170"/>
      <c r="L159" s="27"/>
    </row>
    <row r="160" spans="2:12" ht="12.75">
      <c r="B160" s="83" t="s">
        <v>379</v>
      </c>
      <c r="C160" s="35"/>
      <c r="D160" s="36">
        <v>1</v>
      </c>
      <c r="E160" s="127"/>
      <c r="F160" s="48" t="s">
        <v>368</v>
      </c>
      <c r="G160" s="61" t="s">
        <v>373</v>
      </c>
      <c r="H160" s="12">
        <v>55</v>
      </c>
      <c r="I160" s="12">
        <f>H160*1.21</f>
        <v>66.55</v>
      </c>
      <c r="J160" s="87" t="s">
        <v>1574</v>
      </c>
      <c r="K160" s="170"/>
      <c r="L160" s="27"/>
    </row>
    <row r="161" spans="2:12" ht="12.75">
      <c r="B161" s="83" t="s">
        <v>379</v>
      </c>
      <c r="C161" s="35"/>
      <c r="D161" s="36">
        <v>1</v>
      </c>
      <c r="E161" s="127" t="s">
        <v>134</v>
      </c>
      <c r="F161" s="48" t="s">
        <v>125</v>
      </c>
      <c r="G161" s="61" t="s">
        <v>119</v>
      </c>
      <c r="H161" s="12">
        <v>42</v>
      </c>
      <c r="I161" s="12">
        <f t="shared" si="4"/>
        <v>50.82</v>
      </c>
      <c r="J161" s="87" t="s">
        <v>1574</v>
      </c>
      <c r="K161" s="170"/>
      <c r="L161" s="27"/>
    </row>
    <row r="162" spans="2:12" ht="12.75">
      <c r="B162" s="83" t="s">
        <v>379</v>
      </c>
      <c r="C162" s="35"/>
      <c r="D162" s="36">
        <v>1</v>
      </c>
      <c r="E162" s="127" t="s">
        <v>134</v>
      </c>
      <c r="F162" s="48" t="s">
        <v>126</v>
      </c>
      <c r="G162" s="61" t="s">
        <v>120</v>
      </c>
      <c r="H162" s="12">
        <v>42</v>
      </c>
      <c r="I162" s="12">
        <f t="shared" si="4"/>
        <v>50.82</v>
      </c>
      <c r="J162" s="87" t="s">
        <v>1574</v>
      </c>
      <c r="K162" s="170"/>
      <c r="L162" s="27"/>
    </row>
    <row r="163" spans="2:12" ht="12.75">
      <c r="B163" s="83" t="s">
        <v>379</v>
      </c>
      <c r="C163" s="35"/>
      <c r="D163" s="36">
        <v>1</v>
      </c>
      <c r="E163" s="127" t="s">
        <v>134</v>
      </c>
      <c r="F163" s="48" t="s">
        <v>127</v>
      </c>
      <c r="G163" s="61" t="s">
        <v>121</v>
      </c>
      <c r="H163" s="12">
        <v>42</v>
      </c>
      <c r="I163" s="12">
        <f t="shared" si="4"/>
        <v>50.82</v>
      </c>
      <c r="J163" s="87" t="s">
        <v>1574</v>
      </c>
      <c r="K163" s="170"/>
      <c r="L163" s="27"/>
    </row>
    <row r="164" spans="2:12" ht="12.75">
      <c r="B164" s="83" t="s">
        <v>379</v>
      </c>
      <c r="C164" s="35"/>
      <c r="D164" s="36">
        <v>1</v>
      </c>
      <c r="E164" s="127" t="s">
        <v>134</v>
      </c>
      <c r="F164" s="48" t="s">
        <v>128</v>
      </c>
      <c r="G164" s="61" t="s">
        <v>122</v>
      </c>
      <c r="H164" s="12">
        <v>42</v>
      </c>
      <c r="I164" s="12">
        <f t="shared" si="4"/>
        <v>50.82</v>
      </c>
      <c r="J164" s="87" t="s">
        <v>1574</v>
      </c>
      <c r="K164" s="170"/>
      <c r="L164" s="27"/>
    </row>
    <row r="165" spans="2:12" ht="12.75">
      <c r="B165" s="83" t="s">
        <v>379</v>
      </c>
      <c r="C165" s="35"/>
      <c r="D165" s="36">
        <v>1</v>
      </c>
      <c r="E165" s="127" t="s">
        <v>134</v>
      </c>
      <c r="F165" s="48" t="s">
        <v>129</v>
      </c>
      <c r="G165" s="61" t="s">
        <v>123</v>
      </c>
      <c r="H165" s="12">
        <v>42</v>
      </c>
      <c r="I165" s="12">
        <f t="shared" si="4"/>
        <v>50.82</v>
      </c>
      <c r="J165" s="87" t="s">
        <v>1574</v>
      </c>
      <c r="K165" s="170"/>
      <c r="L165" s="27"/>
    </row>
    <row r="166" spans="2:12" ht="12.75">
      <c r="B166" s="83" t="s">
        <v>379</v>
      </c>
      <c r="C166" s="35"/>
      <c r="D166" s="36">
        <v>1</v>
      </c>
      <c r="E166" s="127" t="s">
        <v>134</v>
      </c>
      <c r="F166" s="48" t="s">
        <v>130</v>
      </c>
      <c r="G166" s="61" t="s">
        <v>124</v>
      </c>
      <c r="H166" s="12">
        <v>42</v>
      </c>
      <c r="I166" s="12">
        <f t="shared" si="4"/>
        <v>50.82</v>
      </c>
      <c r="J166" s="87" t="s">
        <v>1574</v>
      </c>
      <c r="K166" s="170"/>
      <c r="L166" s="27"/>
    </row>
    <row r="167" spans="4:12" ht="12.75">
      <c r="D167" s="47"/>
      <c r="E167" s="23"/>
      <c r="F167" s="54"/>
      <c r="G167" s="19"/>
      <c r="H167" s="19"/>
      <c r="I167" s="27"/>
      <c r="J167" s="88"/>
      <c r="K167" s="168"/>
      <c r="L167" s="27"/>
    </row>
    <row r="168" spans="2:13" s="5" customFormat="1" ht="31.5" customHeight="1">
      <c r="B168" s="221" t="s">
        <v>378</v>
      </c>
      <c r="C168" s="221" t="s">
        <v>1557</v>
      </c>
      <c r="D168" s="221" t="s">
        <v>1558</v>
      </c>
      <c r="E168" s="221" t="s">
        <v>132</v>
      </c>
      <c r="F168" s="223" t="s">
        <v>2868</v>
      </c>
      <c r="G168" s="157" t="s">
        <v>1197</v>
      </c>
      <c r="H168" s="223" t="s">
        <v>2700</v>
      </c>
      <c r="I168" s="223" t="s">
        <v>2701</v>
      </c>
      <c r="J168" s="224" t="s">
        <v>2205</v>
      </c>
      <c r="K168" s="169"/>
      <c r="L168"/>
      <c r="M168" s="27"/>
    </row>
    <row r="169" spans="2:13" s="5" customFormat="1" ht="9.75" customHeight="1">
      <c r="B169" s="221"/>
      <c r="C169" s="221"/>
      <c r="D169" s="221"/>
      <c r="E169" s="221"/>
      <c r="F169" s="50"/>
      <c r="G169" s="50"/>
      <c r="H169" s="10"/>
      <c r="I169" s="10"/>
      <c r="J169" s="222"/>
      <c r="K169" s="169"/>
      <c r="L169"/>
      <c r="M169" s="27"/>
    </row>
    <row r="170" spans="2:11" s="27" customFormat="1" ht="12.75">
      <c r="B170" s="83"/>
      <c r="C170" s="35">
        <v>1</v>
      </c>
      <c r="D170" s="35">
        <v>1</v>
      </c>
      <c r="E170" s="37"/>
      <c r="F170" s="48" t="s">
        <v>826</v>
      </c>
      <c r="G170" s="61" t="s">
        <v>827</v>
      </c>
      <c r="H170" s="12">
        <v>245</v>
      </c>
      <c r="I170" s="12">
        <f>H170*1.21</f>
        <v>296.45</v>
      </c>
      <c r="J170" s="87" t="s">
        <v>1314</v>
      </c>
      <c r="K170" s="170"/>
    </row>
    <row r="171" spans="2:11" s="27" customFormat="1" ht="12.75">
      <c r="B171" s="83"/>
      <c r="C171" s="35">
        <v>1</v>
      </c>
      <c r="D171" s="35">
        <v>1</v>
      </c>
      <c r="E171" s="128" t="s">
        <v>135</v>
      </c>
      <c r="F171" s="48" t="s">
        <v>997</v>
      </c>
      <c r="G171" s="61" t="s">
        <v>828</v>
      </c>
      <c r="H171" s="12">
        <v>250</v>
      </c>
      <c r="I171" s="12">
        <f>H171*1.21</f>
        <v>302.5</v>
      </c>
      <c r="J171" s="87" t="s">
        <v>1314</v>
      </c>
      <c r="K171" s="170"/>
    </row>
    <row r="172" spans="2:11" s="27" customFormat="1" ht="12.75">
      <c r="B172" s="83"/>
      <c r="C172" s="35">
        <v>1</v>
      </c>
      <c r="D172" s="35">
        <v>1</v>
      </c>
      <c r="E172" s="128" t="s">
        <v>135</v>
      </c>
      <c r="F172" s="48" t="s">
        <v>998</v>
      </c>
      <c r="G172" s="61" t="s">
        <v>999</v>
      </c>
      <c r="H172" s="12">
        <v>250</v>
      </c>
      <c r="I172" s="12">
        <f>H172*1.21</f>
        <v>302.5</v>
      </c>
      <c r="J172" s="87" t="s">
        <v>1314</v>
      </c>
      <c r="K172" s="170"/>
    </row>
    <row r="173" spans="2:11" s="27" customFormat="1" ht="12.75">
      <c r="B173" s="83"/>
      <c r="C173" s="35">
        <v>1</v>
      </c>
      <c r="D173" s="35">
        <v>1</v>
      </c>
      <c r="E173" s="128" t="s">
        <v>135</v>
      </c>
      <c r="F173" s="48" t="s">
        <v>829</v>
      </c>
      <c r="G173" s="61" t="s">
        <v>830</v>
      </c>
      <c r="H173" s="12">
        <v>325</v>
      </c>
      <c r="I173" s="12">
        <f>H173*1.21</f>
        <v>393.25</v>
      </c>
      <c r="J173" s="87" t="s">
        <v>1314</v>
      </c>
      <c r="K173" s="170"/>
    </row>
    <row r="174" spans="2:11" s="27" customFormat="1" ht="12.75">
      <c r="B174" s="83"/>
      <c r="C174" s="35">
        <v>1</v>
      </c>
      <c r="D174" s="35">
        <v>1</v>
      </c>
      <c r="E174" s="128" t="s">
        <v>135</v>
      </c>
      <c r="F174" s="48" t="s">
        <v>165</v>
      </c>
      <c r="G174" s="61" t="s">
        <v>751</v>
      </c>
      <c r="H174" s="12">
        <v>425</v>
      </c>
      <c r="I174" s="12">
        <f>H174*1.21</f>
        <v>514.25</v>
      </c>
      <c r="J174" s="87" t="s">
        <v>1314</v>
      </c>
      <c r="K174" s="170"/>
    </row>
    <row r="175" spans="4:12" ht="12.75">
      <c r="D175" s="45"/>
      <c r="E175" s="40"/>
      <c r="F175" s="51"/>
      <c r="G175" s="18"/>
      <c r="H175" s="22"/>
      <c r="J175" s="88"/>
      <c r="K175" s="168"/>
      <c r="L175" s="27"/>
    </row>
    <row r="176" spans="2:13" s="5" customFormat="1" ht="31.5" customHeight="1">
      <c r="B176" s="221" t="s">
        <v>378</v>
      </c>
      <c r="C176" s="221" t="s">
        <v>1557</v>
      </c>
      <c r="D176" s="221" t="s">
        <v>1558</v>
      </c>
      <c r="E176" s="221" t="s">
        <v>132</v>
      </c>
      <c r="F176" s="223" t="s">
        <v>2868</v>
      </c>
      <c r="G176" s="157" t="s">
        <v>217</v>
      </c>
      <c r="H176" s="223" t="s">
        <v>2700</v>
      </c>
      <c r="I176" s="223" t="s">
        <v>2701</v>
      </c>
      <c r="J176" s="224" t="s">
        <v>2205</v>
      </c>
      <c r="K176" s="169"/>
      <c r="L176"/>
      <c r="M176" s="27"/>
    </row>
    <row r="177" spans="2:13" s="5" customFormat="1" ht="9.75" customHeight="1">
      <c r="B177" s="221"/>
      <c r="C177" s="221"/>
      <c r="D177" s="221"/>
      <c r="E177" s="221"/>
      <c r="F177" s="50"/>
      <c r="G177" s="50"/>
      <c r="H177" s="10"/>
      <c r="I177" s="10"/>
      <c r="J177" s="222"/>
      <c r="K177" s="169"/>
      <c r="L177"/>
      <c r="M177" s="27"/>
    </row>
    <row r="178" spans="3:11" s="27" customFormat="1" ht="12.75">
      <c r="C178" s="35">
        <v>1</v>
      </c>
      <c r="D178" s="35">
        <v>1</v>
      </c>
      <c r="E178" s="37"/>
      <c r="F178" s="48" t="s">
        <v>218</v>
      </c>
      <c r="G178" s="61" t="s">
        <v>188</v>
      </c>
      <c r="H178" s="12">
        <v>270</v>
      </c>
      <c r="I178" s="12">
        <f>H178*1.21</f>
        <v>326.7</v>
      </c>
      <c r="J178" s="87" t="s">
        <v>1314</v>
      </c>
      <c r="K178" s="170"/>
    </row>
    <row r="179" spans="3:11" s="27" customFormat="1" ht="12.75">
      <c r="C179" s="35">
        <v>1</v>
      </c>
      <c r="D179" s="35">
        <v>1</v>
      </c>
      <c r="E179" s="37"/>
      <c r="F179" s="48" t="s">
        <v>189</v>
      </c>
      <c r="G179" s="61" t="s">
        <v>190</v>
      </c>
      <c r="H179" s="12">
        <v>360</v>
      </c>
      <c r="I179" s="12">
        <f>H179*1.21</f>
        <v>435.59999999999997</v>
      </c>
      <c r="J179" s="87" t="s">
        <v>1314</v>
      </c>
      <c r="K179" s="170"/>
    </row>
    <row r="180" spans="3:11" s="27" customFormat="1" ht="12.75">
      <c r="C180" s="35">
        <v>1</v>
      </c>
      <c r="D180" s="35">
        <v>1</v>
      </c>
      <c r="E180" s="37"/>
      <c r="F180" s="48" t="s">
        <v>191</v>
      </c>
      <c r="G180" s="61" t="s">
        <v>192</v>
      </c>
      <c r="H180" s="12">
        <v>470</v>
      </c>
      <c r="I180" s="12">
        <f>H180*1.21</f>
        <v>568.6999999999999</v>
      </c>
      <c r="J180" s="87" t="s">
        <v>1314</v>
      </c>
      <c r="K180" s="170"/>
    </row>
    <row r="181" spans="4:12" ht="12.75">
      <c r="D181" s="45"/>
      <c r="E181" s="40"/>
      <c r="F181" s="51"/>
      <c r="G181" s="18"/>
      <c r="H181" s="22"/>
      <c r="J181" s="88"/>
      <c r="K181" s="168"/>
      <c r="L181" s="27"/>
    </row>
    <row r="182" spans="2:13" s="5" customFormat="1" ht="31.5" customHeight="1">
      <c r="B182" s="221" t="s">
        <v>378</v>
      </c>
      <c r="C182" s="221" t="s">
        <v>1557</v>
      </c>
      <c r="D182" s="221" t="s">
        <v>1558</v>
      </c>
      <c r="E182" s="221" t="s">
        <v>132</v>
      </c>
      <c r="F182" s="223" t="s">
        <v>2868</v>
      </c>
      <c r="G182" s="157" t="s">
        <v>214</v>
      </c>
      <c r="H182" s="223" t="s">
        <v>2700</v>
      </c>
      <c r="I182" s="223" t="s">
        <v>2701</v>
      </c>
      <c r="J182" s="224" t="s">
        <v>2205</v>
      </c>
      <c r="K182" s="169"/>
      <c r="L182"/>
      <c r="M182" s="27"/>
    </row>
    <row r="183" spans="2:13" s="5" customFormat="1" ht="9.75" customHeight="1">
      <c r="B183" s="221"/>
      <c r="C183" s="221"/>
      <c r="D183" s="221"/>
      <c r="E183" s="221"/>
      <c r="F183" s="50"/>
      <c r="G183" s="50"/>
      <c r="H183" s="10"/>
      <c r="I183" s="10"/>
      <c r="J183" s="222"/>
      <c r="K183" s="169"/>
      <c r="L183"/>
      <c r="M183" s="27"/>
    </row>
    <row r="184" spans="3:11" s="27" customFormat="1" ht="12.75">
      <c r="C184" s="35">
        <v>1</v>
      </c>
      <c r="D184" s="35">
        <v>1</v>
      </c>
      <c r="E184" s="125" t="s">
        <v>113</v>
      </c>
      <c r="F184" s="48" t="s">
        <v>215</v>
      </c>
      <c r="G184" s="72" t="s">
        <v>216</v>
      </c>
      <c r="H184" s="12">
        <v>675</v>
      </c>
      <c r="I184" s="12">
        <f>H184*1.21</f>
        <v>816.75</v>
      </c>
      <c r="J184" s="87" t="s">
        <v>1314</v>
      </c>
      <c r="K184" s="170"/>
    </row>
    <row r="185" spans="3:11" s="27" customFormat="1" ht="12.75">
      <c r="C185" s="35">
        <v>1</v>
      </c>
      <c r="D185" s="35">
        <v>1</v>
      </c>
      <c r="E185" s="125" t="s">
        <v>113</v>
      </c>
      <c r="F185" s="48" t="s">
        <v>169</v>
      </c>
      <c r="G185" s="72" t="s">
        <v>170</v>
      </c>
      <c r="H185" s="12">
        <v>875</v>
      </c>
      <c r="I185" s="12">
        <f>H185*1.21</f>
        <v>1058.75</v>
      </c>
      <c r="J185" s="87" t="s">
        <v>1314</v>
      </c>
      <c r="K185" s="170"/>
    </row>
    <row r="186" spans="4:12" ht="12.75">
      <c r="D186" s="45"/>
      <c r="E186" s="40"/>
      <c r="F186" s="51"/>
      <c r="G186" s="18"/>
      <c r="H186" s="22"/>
      <c r="I186" s="27"/>
      <c r="J186" s="88"/>
      <c r="K186" s="168"/>
      <c r="L186" s="27"/>
    </row>
    <row r="187" spans="2:13" s="5" customFormat="1" ht="31.5" customHeight="1">
      <c r="B187" s="221" t="s">
        <v>378</v>
      </c>
      <c r="C187" s="221" t="s">
        <v>1557</v>
      </c>
      <c r="D187" s="221" t="s">
        <v>1558</v>
      </c>
      <c r="E187" s="221" t="s">
        <v>132</v>
      </c>
      <c r="F187" s="223" t="s">
        <v>2868</v>
      </c>
      <c r="G187" s="157" t="s">
        <v>193</v>
      </c>
      <c r="H187" s="223" t="s">
        <v>2700</v>
      </c>
      <c r="I187" s="223" t="s">
        <v>2701</v>
      </c>
      <c r="J187" s="224" t="s">
        <v>2205</v>
      </c>
      <c r="K187" s="169"/>
      <c r="L187"/>
      <c r="M187" s="27"/>
    </row>
    <row r="188" spans="2:13" s="5" customFormat="1" ht="9.75" customHeight="1">
      <c r="B188" s="221"/>
      <c r="C188" s="221"/>
      <c r="D188" s="221"/>
      <c r="E188" s="221"/>
      <c r="F188" s="50"/>
      <c r="G188" s="50"/>
      <c r="H188" s="10"/>
      <c r="I188" s="10"/>
      <c r="J188" s="222"/>
      <c r="K188" s="169"/>
      <c r="L188"/>
      <c r="M188" s="27"/>
    </row>
    <row r="189" spans="2:11" s="27" customFormat="1" ht="12.75">
      <c r="B189" s="42"/>
      <c r="C189" s="35">
        <v>1</v>
      </c>
      <c r="D189" s="35">
        <v>1</v>
      </c>
      <c r="E189" s="37"/>
      <c r="F189" s="48" t="s">
        <v>194</v>
      </c>
      <c r="G189" s="61" t="s">
        <v>195</v>
      </c>
      <c r="H189" s="12">
        <v>350</v>
      </c>
      <c r="I189" s="12">
        <f>H189*1.21</f>
        <v>423.5</v>
      </c>
      <c r="J189" s="87" t="s">
        <v>1314</v>
      </c>
      <c r="K189" s="170"/>
    </row>
    <row r="190" spans="3:11" s="27" customFormat="1" ht="12.75">
      <c r="C190" s="35">
        <v>1</v>
      </c>
      <c r="D190" s="35">
        <v>1</v>
      </c>
      <c r="E190" s="128" t="s">
        <v>135</v>
      </c>
      <c r="F190" s="48" t="s">
        <v>37</v>
      </c>
      <c r="G190" s="61" t="s">
        <v>40</v>
      </c>
      <c r="H190" s="12">
        <v>425</v>
      </c>
      <c r="I190" s="12">
        <f>H190*1.21</f>
        <v>514.25</v>
      </c>
      <c r="J190" s="87" t="s">
        <v>1314</v>
      </c>
      <c r="K190" s="170"/>
    </row>
    <row r="191" spans="3:11" s="27" customFormat="1" ht="12.75">
      <c r="C191" s="35">
        <v>1</v>
      </c>
      <c r="D191" s="35">
        <v>1</v>
      </c>
      <c r="E191" s="128" t="s">
        <v>135</v>
      </c>
      <c r="F191" s="48" t="s">
        <v>38</v>
      </c>
      <c r="G191" s="61" t="s">
        <v>39</v>
      </c>
      <c r="H191" s="12">
        <v>475</v>
      </c>
      <c r="I191" s="12">
        <f>H191*1.21</f>
        <v>574.75</v>
      </c>
      <c r="J191" s="87" t="s">
        <v>1314</v>
      </c>
      <c r="K191" s="170"/>
    </row>
    <row r="192" spans="3:11" s="27" customFormat="1" ht="12.75">
      <c r="C192" s="35">
        <v>1</v>
      </c>
      <c r="D192" s="35">
        <v>1</v>
      </c>
      <c r="E192" s="37"/>
      <c r="F192" s="48" t="s">
        <v>196</v>
      </c>
      <c r="G192" s="61" t="s">
        <v>197</v>
      </c>
      <c r="H192" s="12">
        <v>525</v>
      </c>
      <c r="I192" s="12">
        <f>H192*1.21</f>
        <v>635.25</v>
      </c>
      <c r="J192" s="87" t="s">
        <v>1314</v>
      </c>
      <c r="K192" s="170"/>
    </row>
    <row r="193" spans="3:11" s="27" customFormat="1" ht="12.75">
      <c r="C193" s="35">
        <v>1</v>
      </c>
      <c r="D193" s="35">
        <v>1</v>
      </c>
      <c r="E193" s="37"/>
      <c r="F193" s="48" t="s">
        <v>198</v>
      </c>
      <c r="G193" s="61" t="s">
        <v>199</v>
      </c>
      <c r="H193" s="12">
        <v>575</v>
      </c>
      <c r="I193" s="12">
        <f>H193*1.21</f>
        <v>695.75</v>
      </c>
      <c r="J193" s="87" t="s">
        <v>1314</v>
      </c>
      <c r="K193" s="170"/>
    </row>
    <row r="194" spans="4:12" ht="12.75">
      <c r="D194" s="45"/>
      <c r="E194" s="40"/>
      <c r="F194" s="51"/>
      <c r="G194" s="18"/>
      <c r="H194" s="22"/>
      <c r="J194" s="88"/>
      <c r="K194" s="168"/>
      <c r="L194" s="27"/>
    </row>
    <row r="195" spans="2:13" s="5" customFormat="1" ht="31.5" customHeight="1">
      <c r="B195" s="221" t="s">
        <v>378</v>
      </c>
      <c r="C195" s="221" t="s">
        <v>1557</v>
      </c>
      <c r="D195" s="221" t="s">
        <v>1558</v>
      </c>
      <c r="E195" s="221" t="s">
        <v>132</v>
      </c>
      <c r="F195" s="223" t="s">
        <v>2868</v>
      </c>
      <c r="G195" s="157" t="s">
        <v>200</v>
      </c>
      <c r="H195" s="223" t="s">
        <v>2700</v>
      </c>
      <c r="I195" s="223" t="s">
        <v>2701</v>
      </c>
      <c r="J195" s="224" t="s">
        <v>2205</v>
      </c>
      <c r="K195" s="169"/>
      <c r="L195"/>
      <c r="M195" s="27"/>
    </row>
    <row r="196" spans="2:13" s="5" customFormat="1" ht="9.75" customHeight="1">
      <c r="B196" s="221"/>
      <c r="C196" s="221"/>
      <c r="D196" s="221"/>
      <c r="E196" s="221"/>
      <c r="F196" s="50"/>
      <c r="G196" s="50"/>
      <c r="H196" s="10"/>
      <c r="I196" s="10"/>
      <c r="J196" s="222"/>
      <c r="K196" s="169"/>
      <c r="L196"/>
      <c r="M196" s="27"/>
    </row>
    <row r="197" spans="3:11" s="27" customFormat="1" ht="12.75">
      <c r="C197" s="35">
        <v>1</v>
      </c>
      <c r="D197" s="35">
        <v>1</v>
      </c>
      <c r="E197" s="37"/>
      <c r="F197" s="48" t="s">
        <v>1542</v>
      </c>
      <c r="G197" s="61" t="s">
        <v>582</v>
      </c>
      <c r="H197" s="12">
        <v>295</v>
      </c>
      <c r="I197" s="12">
        <f>H197*1.21</f>
        <v>356.95</v>
      </c>
      <c r="J197" s="87" t="s">
        <v>1314</v>
      </c>
      <c r="K197" s="170"/>
    </row>
    <row r="198" spans="3:11" s="27" customFormat="1" ht="12.75">
      <c r="C198" s="35">
        <v>1</v>
      </c>
      <c r="D198" s="35">
        <v>1</v>
      </c>
      <c r="E198" s="128" t="s">
        <v>135</v>
      </c>
      <c r="F198" s="48" t="s">
        <v>166</v>
      </c>
      <c r="G198" s="61" t="s">
        <v>583</v>
      </c>
      <c r="H198" s="12">
        <v>295</v>
      </c>
      <c r="I198" s="12">
        <f>H198*1.21</f>
        <v>356.95</v>
      </c>
      <c r="J198" s="87" t="s">
        <v>1314</v>
      </c>
      <c r="K198" s="170"/>
    </row>
    <row r="199" spans="3:11" s="27" customFormat="1" ht="12.75">
      <c r="C199" s="35">
        <v>1</v>
      </c>
      <c r="D199" s="35">
        <v>1</v>
      </c>
      <c r="E199" s="128" t="s">
        <v>135</v>
      </c>
      <c r="F199" s="48" t="s">
        <v>584</v>
      </c>
      <c r="G199" s="61" t="s">
        <v>585</v>
      </c>
      <c r="H199" s="12">
        <v>350</v>
      </c>
      <c r="I199" s="12">
        <f>H199*1.21</f>
        <v>423.5</v>
      </c>
      <c r="J199" s="87" t="s">
        <v>1314</v>
      </c>
      <c r="K199" s="170"/>
    </row>
    <row r="200" spans="4:12" ht="12.75">
      <c r="D200" s="45"/>
      <c r="E200" s="40"/>
      <c r="F200" s="51"/>
      <c r="G200" s="18"/>
      <c r="H200" s="22"/>
      <c r="J200" s="88"/>
      <c r="K200" s="168"/>
      <c r="L200" s="27"/>
    </row>
    <row r="201" spans="2:13" s="5" customFormat="1" ht="31.5" customHeight="1">
      <c r="B201" s="221" t="s">
        <v>378</v>
      </c>
      <c r="C201" s="221" t="s">
        <v>1557</v>
      </c>
      <c r="D201" s="221" t="s">
        <v>1558</v>
      </c>
      <c r="E201" s="221" t="s">
        <v>132</v>
      </c>
      <c r="F201" s="223" t="s">
        <v>2868</v>
      </c>
      <c r="G201" s="157" t="s">
        <v>1198</v>
      </c>
      <c r="H201" s="223" t="s">
        <v>2700</v>
      </c>
      <c r="I201" s="223" t="s">
        <v>2701</v>
      </c>
      <c r="J201" s="224" t="s">
        <v>2205</v>
      </c>
      <c r="K201" s="169"/>
      <c r="L201"/>
      <c r="M201" s="27"/>
    </row>
    <row r="202" spans="2:13" s="5" customFormat="1" ht="9.75" customHeight="1">
      <c r="B202" s="221"/>
      <c r="C202" s="221"/>
      <c r="D202" s="221"/>
      <c r="E202" s="221"/>
      <c r="F202" s="50"/>
      <c r="G202" s="50"/>
      <c r="H202" s="10"/>
      <c r="I202" s="10"/>
      <c r="J202" s="222"/>
      <c r="K202" s="169"/>
      <c r="L202"/>
      <c r="M202" s="27"/>
    </row>
    <row r="203" spans="3:11" s="27" customFormat="1" ht="12.75">
      <c r="C203" s="35">
        <v>1</v>
      </c>
      <c r="D203" s="35">
        <v>1</v>
      </c>
      <c r="E203" s="37"/>
      <c r="F203" s="48" t="s">
        <v>2222</v>
      </c>
      <c r="G203" s="61" t="s">
        <v>1371</v>
      </c>
      <c r="H203" s="12">
        <v>595</v>
      </c>
      <c r="I203" s="12">
        <f>H203*1.21</f>
        <v>719.9499999999999</v>
      </c>
      <c r="J203" s="87" t="s">
        <v>1314</v>
      </c>
      <c r="K203" s="170"/>
    </row>
    <row r="204" spans="3:11" s="27" customFormat="1" ht="12.75">
      <c r="C204" s="35"/>
      <c r="D204" s="35"/>
      <c r="E204" s="37" t="s">
        <v>172</v>
      </c>
      <c r="F204" s="48" t="s">
        <v>985</v>
      </c>
      <c r="G204" s="61" t="s">
        <v>986</v>
      </c>
      <c r="H204" s="12">
        <v>650</v>
      </c>
      <c r="I204" s="12">
        <f>H204*1.21</f>
        <v>786.5</v>
      </c>
      <c r="J204" s="87" t="s">
        <v>1314</v>
      </c>
      <c r="K204" s="170"/>
    </row>
    <row r="205" spans="3:11" s="27" customFormat="1" ht="12.75">
      <c r="C205" s="35">
        <v>1</v>
      </c>
      <c r="D205" s="35">
        <v>1</v>
      </c>
      <c r="E205" s="37"/>
      <c r="F205" s="48" t="s">
        <v>2223</v>
      </c>
      <c r="G205" s="61" t="s">
        <v>1394</v>
      </c>
      <c r="H205" s="12">
        <v>995</v>
      </c>
      <c r="I205" s="12">
        <f>H205*1.21</f>
        <v>1203.95</v>
      </c>
      <c r="J205" s="87" t="s">
        <v>1314</v>
      </c>
      <c r="K205" s="170"/>
    </row>
    <row r="206" spans="3:11" s="27" customFormat="1" ht="12.75">
      <c r="C206" s="35">
        <v>1</v>
      </c>
      <c r="D206" s="35">
        <v>1</v>
      </c>
      <c r="E206" s="125" t="s">
        <v>113</v>
      </c>
      <c r="F206" s="48" t="s">
        <v>752</v>
      </c>
      <c r="G206" s="61" t="s">
        <v>753</v>
      </c>
      <c r="H206" s="12">
        <v>795</v>
      </c>
      <c r="I206" s="12">
        <f>H206*1.21</f>
        <v>961.9499999999999</v>
      </c>
      <c r="J206" s="87" t="s">
        <v>1314</v>
      </c>
      <c r="K206" s="170"/>
    </row>
    <row r="207" spans="3:11" s="27" customFormat="1" ht="12.75">
      <c r="C207" s="35">
        <v>1</v>
      </c>
      <c r="D207" s="35">
        <v>1</v>
      </c>
      <c r="E207" s="37"/>
      <c r="F207" s="48" t="s">
        <v>2898</v>
      </c>
      <c r="G207" s="61" t="s">
        <v>754</v>
      </c>
      <c r="H207" s="12">
        <v>1095</v>
      </c>
      <c r="I207" s="12">
        <f>H207*1.21</f>
        <v>1324.95</v>
      </c>
      <c r="J207" s="87" t="s">
        <v>1314</v>
      </c>
      <c r="K207" s="170"/>
    </row>
    <row r="208" spans="4:12" ht="12.75">
      <c r="D208" s="45"/>
      <c r="E208" s="40"/>
      <c r="F208" s="51"/>
      <c r="G208" s="18"/>
      <c r="H208" s="22"/>
      <c r="J208" s="88"/>
      <c r="K208" s="168"/>
      <c r="L208" s="27"/>
    </row>
    <row r="209" spans="2:13" s="5" customFormat="1" ht="31.5" customHeight="1">
      <c r="B209" s="221" t="s">
        <v>378</v>
      </c>
      <c r="C209" s="221" t="s">
        <v>1557</v>
      </c>
      <c r="D209" s="221" t="s">
        <v>1558</v>
      </c>
      <c r="E209" s="221" t="s">
        <v>132</v>
      </c>
      <c r="F209" s="223" t="s">
        <v>2868</v>
      </c>
      <c r="G209" s="157" t="s">
        <v>1199</v>
      </c>
      <c r="H209" s="223" t="s">
        <v>2700</v>
      </c>
      <c r="I209" s="223" t="s">
        <v>2701</v>
      </c>
      <c r="J209" s="224" t="s">
        <v>2205</v>
      </c>
      <c r="K209" s="169"/>
      <c r="L209"/>
      <c r="M209" s="27"/>
    </row>
    <row r="210" spans="2:13" s="5" customFormat="1" ht="9.75" customHeight="1">
      <c r="B210" s="221"/>
      <c r="C210" s="221"/>
      <c r="D210" s="221"/>
      <c r="E210" s="221"/>
      <c r="F210" s="50"/>
      <c r="G210" s="50"/>
      <c r="H210" s="10"/>
      <c r="I210" s="10"/>
      <c r="J210" s="222"/>
      <c r="K210" s="169"/>
      <c r="L210"/>
      <c r="M210" s="27"/>
    </row>
    <row r="211" spans="3:11" s="27" customFormat="1" ht="12.75">
      <c r="C211" s="35">
        <v>1</v>
      </c>
      <c r="D211" s="35">
        <v>1</v>
      </c>
      <c r="E211" s="128" t="s">
        <v>135</v>
      </c>
      <c r="F211" s="48" t="s">
        <v>755</v>
      </c>
      <c r="G211" s="61" t="s">
        <v>756</v>
      </c>
      <c r="H211" s="12">
        <v>675</v>
      </c>
      <c r="I211" s="12">
        <f>H211*1.21</f>
        <v>816.75</v>
      </c>
      <c r="J211" s="87" t="s">
        <v>1314</v>
      </c>
      <c r="K211" s="170"/>
    </row>
    <row r="212" spans="3:11" s="27" customFormat="1" ht="12.75">
      <c r="C212" s="35">
        <v>1</v>
      </c>
      <c r="D212" s="35">
        <v>1</v>
      </c>
      <c r="E212" s="128" t="s">
        <v>135</v>
      </c>
      <c r="F212" s="48" t="s">
        <v>213</v>
      </c>
      <c r="G212" s="61" t="s">
        <v>2298</v>
      </c>
      <c r="H212" s="12">
        <v>875</v>
      </c>
      <c r="I212" s="12">
        <f>H212*1.21</f>
        <v>1058.75</v>
      </c>
      <c r="J212" s="87" t="s">
        <v>1314</v>
      </c>
      <c r="K212" s="170"/>
    </row>
    <row r="213" spans="3:11" s="27" customFormat="1" ht="12.75">
      <c r="C213" s="35">
        <v>1</v>
      </c>
      <c r="D213" s="35">
        <v>1</v>
      </c>
      <c r="E213" s="37"/>
      <c r="F213" s="48" t="s">
        <v>2896</v>
      </c>
      <c r="G213" s="61" t="s">
        <v>2411</v>
      </c>
      <c r="H213" s="12">
        <v>1095</v>
      </c>
      <c r="I213" s="12">
        <f>H213*1.21</f>
        <v>1324.95</v>
      </c>
      <c r="J213" s="87" t="s">
        <v>1314</v>
      </c>
      <c r="K213" s="170"/>
    </row>
    <row r="214" spans="3:11" s="27" customFormat="1" ht="12.75">
      <c r="C214" s="35">
        <v>1</v>
      </c>
      <c r="D214" s="35">
        <v>1</v>
      </c>
      <c r="E214" s="37"/>
      <c r="F214" s="48" t="s">
        <v>2897</v>
      </c>
      <c r="G214" s="61" t="s">
        <v>2412</v>
      </c>
      <c r="H214" s="12">
        <v>1895</v>
      </c>
      <c r="I214" s="12">
        <f>H214*1.21</f>
        <v>2292.95</v>
      </c>
      <c r="J214" s="87" t="s">
        <v>1314</v>
      </c>
      <c r="K214" s="170"/>
    </row>
    <row r="215" spans="3:11" s="27" customFormat="1" ht="12.75">
      <c r="C215" s="35">
        <v>1</v>
      </c>
      <c r="D215" s="35">
        <v>1</v>
      </c>
      <c r="E215" s="37"/>
      <c r="F215" s="48" t="s">
        <v>167</v>
      </c>
      <c r="G215" s="1" t="s">
        <v>168</v>
      </c>
      <c r="H215" s="12">
        <v>50</v>
      </c>
      <c r="I215" s="12">
        <f>H215*1.21</f>
        <v>60.5</v>
      </c>
      <c r="J215" s="87" t="s">
        <v>1314</v>
      </c>
      <c r="K215" s="170"/>
    </row>
    <row r="216" spans="4:13" s="5" customFormat="1" ht="12.75">
      <c r="D216" s="155"/>
      <c r="E216" s="23"/>
      <c r="F216" s="54"/>
      <c r="G216" s="19"/>
      <c r="H216" s="19"/>
      <c r="I216" s="6"/>
      <c r="J216" s="121"/>
      <c r="K216" s="171"/>
      <c r="L216" s="27"/>
      <c r="M216" s="27"/>
    </row>
    <row r="217" spans="2:13" s="5" customFormat="1" ht="31.5" customHeight="1">
      <c r="B217" s="221" t="s">
        <v>378</v>
      </c>
      <c r="C217" s="221" t="s">
        <v>1557</v>
      </c>
      <c r="D217" s="221" t="s">
        <v>1558</v>
      </c>
      <c r="E217" s="221" t="s">
        <v>132</v>
      </c>
      <c r="F217" s="223" t="s">
        <v>2868</v>
      </c>
      <c r="G217" s="157" t="s">
        <v>2226</v>
      </c>
      <c r="H217" s="223" t="s">
        <v>2700</v>
      </c>
      <c r="I217" s="223" t="s">
        <v>2701</v>
      </c>
      <c r="J217" s="224" t="s">
        <v>2205</v>
      </c>
      <c r="K217" s="169"/>
      <c r="L217"/>
      <c r="M217" s="27"/>
    </row>
    <row r="218" spans="2:13" s="5" customFormat="1" ht="9.75" customHeight="1">
      <c r="B218" s="221"/>
      <c r="C218" s="221"/>
      <c r="D218" s="221"/>
      <c r="E218" s="221"/>
      <c r="F218" s="50"/>
      <c r="G218" s="50"/>
      <c r="H218" s="10"/>
      <c r="I218" s="10"/>
      <c r="J218" s="222"/>
      <c r="K218" s="169"/>
      <c r="L218"/>
      <c r="M218" s="27"/>
    </row>
    <row r="219" spans="3:11" s="27" customFormat="1" ht="12.75">
      <c r="C219" s="35">
        <v>1</v>
      </c>
      <c r="D219" s="35">
        <v>1</v>
      </c>
      <c r="E219" s="37"/>
      <c r="F219" s="48" t="s">
        <v>1250</v>
      </c>
      <c r="G219" s="61" t="s">
        <v>323</v>
      </c>
      <c r="H219" s="12">
        <v>1475</v>
      </c>
      <c r="I219" s="12">
        <f>H219*1.21</f>
        <v>1784.75</v>
      </c>
      <c r="J219" s="87" t="s">
        <v>1314</v>
      </c>
      <c r="K219" s="170"/>
    </row>
    <row r="220" spans="3:11" s="27" customFormat="1" ht="12.75">
      <c r="C220" s="35">
        <v>1</v>
      </c>
      <c r="D220" s="35">
        <v>1</v>
      </c>
      <c r="E220" s="128" t="s">
        <v>135</v>
      </c>
      <c r="F220" s="48" t="s">
        <v>1249</v>
      </c>
      <c r="G220" s="61" t="s">
        <v>324</v>
      </c>
      <c r="H220" s="12">
        <v>925</v>
      </c>
      <c r="I220" s="12">
        <f>H220*1.21</f>
        <v>1119.25</v>
      </c>
      <c r="J220" s="87" t="s">
        <v>1314</v>
      </c>
      <c r="K220" s="170"/>
    </row>
    <row r="221" spans="3:11" s="27" customFormat="1" ht="12.75">
      <c r="C221" s="35">
        <v>1</v>
      </c>
      <c r="D221" s="35">
        <v>1</v>
      </c>
      <c r="E221" s="37"/>
      <c r="F221" s="48" t="s">
        <v>1251</v>
      </c>
      <c r="G221" s="61" t="s">
        <v>48</v>
      </c>
      <c r="H221" s="12">
        <v>875</v>
      </c>
      <c r="I221" s="12">
        <f>H221*1.21</f>
        <v>1058.75</v>
      </c>
      <c r="J221" s="87" t="s">
        <v>1314</v>
      </c>
      <c r="K221" s="170"/>
    </row>
    <row r="222" spans="3:11" s="27" customFormat="1" ht="12.75">
      <c r="C222" s="35">
        <v>1</v>
      </c>
      <c r="D222" s="35">
        <v>1</v>
      </c>
      <c r="E222" s="128" t="s">
        <v>135</v>
      </c>
      <c r="F222" s="48" t="s">
        <v>2299</v>
      </c>
      <c r="G222" s="61" t="s">
        <v>1372</v>
      </c>
      <c r="H222" s="12">
        <v>525</v>
      </c>
      <c r="I222" s="12">
        <f>H222*1.21</f>
        <v>635.25</v>
      </c>
      <c r="J222" s="87" t="s">
        <v>1314</v>
      </c>
      <c r="K222" s="170"/>
    </row>
    <row r="223" spans="3:11" s="27" customFormat="1" ht="12.75">
      <c r="C223" s="35"/>
      <c r="D223" s="35">
        <v>1</v>
      </c>
      <c r="E223" s="37"/>
      <c r="F223" s="48" t="s">
        <v>167</v>
      </c>
      <c r="G223" s="61" t="s">
        <v>168</v>
      </c>
      <c r="H223" s="12">
        <v>50</v>
      </c>
      <c r="I223" s="12">
        <f>H223*1.21</f>
        <v>60.5</v>
      </c>
      <c r="J223" s="87" t="s">
        <v>1314</v>
      </c>
      <c r="K223" s="170"/>
    </row>
    <row r="224" spans="4:13" s="5" customFormat="1" ht="12.75">
      <c r="D224" s="45"/>
      <c r="E224" s="40"/>
      <c r="F224" s="51"/>
      <c r="G224" s="18"/>
      <c r="H224" s="22"/>
      <c r="I224"/>
      <c r="J224" s="88"/>
      <c r="K224" s="168"/>
      <c r="L224" s="27"/>
      <c r="M224" s="27"/>
    </row>
    <row r="225" spans="2:13" s="5" customFormat="1" ht="31.5" customHeight="1">
      <c r="B225" s="243" t="s">
        <v>378</v>
      </c>
      <c r="C225" s="243" t="s">
        <v>1557</v>
      </c>
      <c r="D225" s="243" t="s">
        <v>1558</v>
      </c>
      <c r="E225" s="243" t="s">
        <v>132</v>
      </c>
      <c r="F225" s="223" t="s">
        <v>2868</v>
      </c>
      <c r="G225" s="157" t="s">
        <v>1006</v>
      </c>
      <c r="H225" s="223" t="s">
        <v>2700</v>
      </c>
      <c r="I225" s="223" t="s">
        <v>2701</v>
      </c>
      <c r="J225" s="227" t="s">
        <v>2205</v>
      </c>
      <c r="K225" s="169"/>
      <c r="L225"/>
      <c r="M225" s="27"/>
    </row>
    <row r="226" spans="2:13" s="31" customFormat="1" ht="10.5" customHeight="1">
      <c r="B226" s="243"/>
      <c r="C226" s="243"/>
      <c r="D226" s="243"/>
      <c r="E226" s="243"/>
      <c r="F226" s="223"/>
      <c r="G226" s="244"/>
      <c r="H226" s="223"/>
      <c r="I226" s="223"/>
      <c r="J226" s="227"/>
      <c r="K226" s="169"/>
      <c r="L226" s="27"/>
      <c r="M226" s="27"/>
    </row>
    <row r="227" spans="2:11" s="27" customFormat="1" ht="12.75">
      <c r="B227" s="282"/>
      <c r="C227" s="283">
        <v>1</v>
      </c>
      <c r="D227" s="283">
        <v>1</v>
      </c>
      <c r="E227" s="37" t="s">
        <v>172</v>
      </c>
      <c r="F227" s="79" t="s">
        <v>1007</v>
      </c>
      <c r="G227" s="284" t="s">
        <v>1010</v>
      </c>
      <c r="H227" s="285">
        <v>150</v>
      </c>
      <c r="I227" s="285">
        <f>H227*1.21</f>
        <v>181.5</v>
      </c>
      <c r="J227" s="81" t="s">
        <v>1314</v>
      </c>
      <c r="K227" s="170"/>
    </row>
    <row r="228" spans="2:11" s="27" customFormat="1" ht="12.75">
      <c r="B228" s="282"/>
      <c r="C228" s="283">
        <v>1</v>
      </c>
      <c r="D228" s="283">
        <v>1</v>
      </c>
      <c r="E228" s="37" t="s">
        <v>172</v>
      </c>
      <c r="F228" s="79" t="s">
        <v>1008</v>
      </c>
      <c r="G228" s="284" t="s">
        <v>1011</v>
      </c>
      <c r="H228" s="285">
        <v>175</v>
      </c>
      <c r="I228" s="285">
        <f>H228*1.21</f>
        <v>211.75</v>
      </c>
      <c r="J228" s="81" t="s">
        <v>1314</v>
      </c>
      <c r="K228" s="170"/>
    </row>
    <row r="229" spans="2:11" s="27" customFormat="1" ht="12.75" customHeight="1">
      <c r="B229" s="282"/>
      <c r="C229" s="283">
        <v>1</v>
      </c>
      <c r="D229" s="283">
        <v>1</v>
      </c>
      <c r="E229" s="37" t="s">
        <v>172</v>
      </c>
      <c r="F229" s="79" t="s">
        <v>1009</v>
      </c>
      <c r="G229" s="284" t="s">
        <v>1012</v>
      </c>
      <c r="H229" s="285">
        <v>200</v>
      </c>
      <c r="I229" s="285">
        <f>H229*1.21</f>
        <v>242</v>
      </c>
      <c r="J229" s="81" t="s">
        <v>1314</v>
      </c>
      <c r="K229" s="170"/>
    </row>
    <row r="230" spans="4:13" s="5" customFormat="1" ht="12.75">
      <c r="D230" s="45"/>
      <c r="E230" s="40"/>
      <c r="F230" s="51"/>
      <c r="G230" s="18"/>
      <c r="H230" s="22"/>
      <c r="I230"/>
      <c r="J230" s="110"/>
      <c r="K230" s="168"/>
      <c r="L230" s="27"/>
      <c r="M230" s="27"/>
    </row>
    <row r="231" spans="4:13" s="5" customFormat="1" ht="12.75">
      <c r="D231" s="45"/>
      <c r="E231" s="40"/>
      <c r="F231" s="51"/>
      <c r="G231" s="18"/>
      <c r="H231" s="22"/>
      <c r="I231"/>
      <c r="J231" s="88"/>
      <c r="K231" s="168"/>
      <c r="L231" s="27"/>
      <c r="M231" s="27"/>
    </row>
    <row r="232" spans="2:13" s="5" customFormat="1" ht="31.5" customHeight="1">
      <c r="B232" s="221" t="s">
        <v>378</v>
      </c>
      <c r="C232" s="221" t="s">
        <v>1557</v>
      </c>
      <c r="D232" s="221" t="s">
        <v>1558</v>
      </c>
      <c r="E232" s="221" t="s">
        <v>132</v>
      </c>
      <c r="F232" s="223" t="s">
        <v>2868</v>
      </c>
      <c r="G232" s="157" t="s">
        <v>2227</v>
      </c>
      <c r="H232" s="223" t="s">
        <v>2700</v>
      </c>
      <c r="I232" s="223" t="s">
        <v>2701</v>
      </c>
      <c r="J232" s="224" t="s">
        <v>2205</v>
      </c>
      <c r="K232" s="169"/>
      <c r="L232"/>
      <c r="M232" s="27"/>
    </row>
    <row r="233" spans="2:13" s="5" customFormat="1" ht="9.75" customHeight="1">
      <c r="B233" s="221"/>
      <c r="C233" s="221"/>
      <c r="D233" s="221"/>
      <c r="E233" s="221"/>
      <c r="F233" s="50"/>
      <c r="G233" s="50"/>
      <c r="H233" s="10"/>
      <c r="I233" s="10"/>
      <c r="J233" s="222"/>
      <c r="K233" s="169"/>
      <c r="L233"/>
      <c r="M233" s="27"/>
    </row>
    <row r="234" spans="3:11" s="27" customFormat="1" ht="12.75">
      <c r="C234" s="35">
        <v>1</v>
      </c>
      <c r="D234" s="36">
        <v>1</v>
      </c>
      <c r="E234" s="37"/>
      <c r="F234" s="48" t="s">
        <v>2901</v>
      </c>
      <c r="G234" s="61" t="s">
        <v>49</v>
      </c>
      <c r="H234" s="12">
        <v>200</v>
      </c>
      <c r="I234" s="12">
        <f aca="true" t="shared" si="5" ref="I234:I241">H234*1.21</f>
        <v>242</v>
      </c>
      <c r="J234" s="87" t="s">
        <v>1314</v>
      </c>
      <c r="K234" s="170"/>
    </row>
    <row r="235" spans="3:11" s="27" customFormat="1" ht="12.75">
      <c r="C235" s="35">
        <v>1</v>
      </c>
      <c r="D235" s="36">
        <v>1</v>
      </c>
      <c r="E235" s="37"/>
      <c r="F235" s="48" t="s">
        <v>2902</v>
      </c>
      <c r="G235" s="61" t="s">
        <v>1373</v>
      </c>
      <c r="H235" s="12">
        <v>260</v>
      </c>
      <c r="I235" s="12">
        <f t="shared" si="5"/>
        <v>314.59999999999997</v>
      </c>
      <c r="J235" s="87" t="s">
        <v>1314</v>
      </c>
      <c r="K235" s="170"/>
    </row>
    <row r="236" spans="3:11" s="27" customFormat="1" ht="12.75">
      <c r="C236" s="35">
        <v>1</v>
      </c>
      <c r="D236" s="36">
        <v>1</v>
      </c>
      <c r="E236" s="37"/>
      <c r="F236" s="48" t="s">
        <v>2903</v>
      </c>
      <c r="G236" s="61" t="s">
        <v>50</v>
      </c>
      <c r="H236" s="12">
        <v>235</v>
      </c>
      <c r="I236" s="12">
        <f t="shared" si="5"/>
        <v>284.34999999999997</v>
      </c>
      <c r="J236" s="87" t="s">
        <v>1314</v>
      </c>
      <c r="K236" s="170"/>
    </row>
    <row r="237" spans="3:11" s="27" customFormat="1" ht="12.75">
      <c r="C237" s="35">
        <v>1</v>
      </c>
      <c r="D237" s="36">
        <v>1</v>
      </c>
      <c r="E237" s="37"/>
      <c r="F237" s="48" t="s">
        <v>2904</v>
      </c>
      <c r="G237" s="61" t="s">
        <v>51</v>
      </c>
      <c r="H237" s="12">
        <v>325</v>
      </c>
      <c r="I237" s="12">
        <f t="shared" si="5"/>
        <v>393.25</v>
      </c>
      <c r="J237" s="87" t="s">
        <v>1314</v>
      </c>
      <c r="K237" s="170"/>
    </row>
    <row r="238" spans="3:13" s="27" customFormat="1" ht="12.75">
      <c r="C238" s="35"/>
      <c r="D238" s="36">
        <v>1</v>
      </c>
      <c r="E238" s="37"/>
      <c r="F238" s="48" t="s">
        <v>212</v>
      </c>
      <c r="G238" s="61" t="s">
        <v>52</v>
      </c>
      <c r="H238" s="12">
        <v>30</v>
      </c>
      <c r="I238" s="12">
        <f t="shared" si="5"/>
        <v>36.3</v>
      </c>
      <c r="J238" s="81" t="s">
        <v>1314</v>
      </c>
      <c r="K238" s="170"/>
      <c r="M238" s="280"/>
    </row>
    <row r="239" spans="3:11" s="27" customFormat="1" ht="12.75">
      <c r="C239" s="35"/>
      <c r="D239" s="36">
        <v>1</v>
      </c>
      <c r="E239" s="37"/>
      <c r="F239" s="48" t="s">
        <v>2900</v>
      </c>
      <c r="G239" s="61" t="s">
        <v>52</v>
      </c>
      <c r="H239" s="12">
        <v>35</v>
      </c>
      <c r="I239" s="12">
        <f t="shared" si="5"/>
        <v>42.35</v>
      </c>
      <c r="J239" s="87" t="s">
        <v>1314</v>
      </c>
      <c r="K239" s="170"/>
    </row>
    <row r="240" spans="3:12" ht="12.75">
      <c r="C240" s="4">
        <v>10</v>
      </c>
      <c r="D240" s="36">
        <v>1</v>
      </c>
      <c r="E240" s="37"/>
      <c r="F240" s="48" t="s">
        <v>629</v>
      </c>
      <c r="G240" s="61" t="s">
        <v>2537</v>
      </c>
      <c r="H240" s="12">
        <v>15</v>
      </c>
      <c r="I240" s="12">
        <f t="shared" si="5"/>
        <v>18.15</v>
      </c>
      <c r="J240" s="87" t="s">
        <v>628</v>
      </c>
      <c r="K240" s="170"/>
      <c r="L240" s="27"/>
    </row>
    <row r="241" spans="3:12" ht="12.75">
      <c r="C241" s="4">
        <v>10</v>
      </c>
      <c r="D241" s="36">
        <v>1</v>
      </c>
      <c r="E241" s="37"/>
      <c r="F241" s="48" t="s">
        <v>630</v>
      </c>
      <c r="G241" s="61" t="s">
        <v>631</v>
      </c>
      <c r="H241" s="12">
        <v>15</v>
      </c>
      <c r="I241" s="12">
        <f t="shared" si="5"/>
        <v>18.15</v>
      </c>
      <c r="J241" s="87" t="s">
        <v>628</v>
      </c>
      <c r="K241" s="170"/>
      <c r="L241" s="27"/>
    </row>
    <row r="242" spans="4:13" s="5" customFormat="1" ht="12.75">
      <c r="D242" s="46"/>
      <c r="E242" s="41"/>
      <c r="F242" s="52"/>
      <c r="G242" s="25"/>
      <c r="H242" s="22"/>
      <c r="I242"/>
      <c r="J242" s="88"/>
      <c r="K242" s="168"/>
      <c r="L242" s="27"/>
      <c r="M242" s="27"/>
    </row>
    <row r="243" spans="2:13" s="5" customFormat="1" ht="31.5" customHeight="1">
      <c r="B243" s="221" t="s">
        <v>378</v>
      </c>
      <c r="C243" s="221" t="s">
        <v>1557</v>
      </c>
      <c r="D243" s="221" t="s">
        <v>1558</v>
      </c>
      <c r="E243" s="221" t="s">
        <v>132</v>
      </c>
      <c r="F243" s="223" t="s">
        <v>2868</v>
      </c>
      <c r="G243" s="157" t="s">
        <v>20</v>
      </c>
      <c r="H243" s="223" t="s">
        <v>2700</v>
      </c>
      <c r="I243" s="223" t="s">
        <v>2701</v>
      </c>
      <c r="J243" s="224" t="s">
        <v>2205</v>
      </c>
      <c r="K243" s="169"/>
      <c r="L243"/>
      <c r="M243" s="27"/>
    </row>
    <row r="244" spans="2:13" s="5" customFormat="1" ht="9.75" customHeight="1">
      <c r="B244" s="221"/>
      <c r="C244" s="221"/>
      <c r="D244" s="221"/>
      <c r="E244" s="221"/>
      <c r="F244" s="50"/>
      <c r="G244" s="50"/>
      <c r="H244" s="10"/>
      <c r="I244" s="10"/>
      <c r="J244" s="222"/>
      <c r="K244" s="169"/>
      <c r="L244"/>
      <c r="M244" s="27"/>
    </row>
    <row r="245" spans="3:12" ht="12.75">
      <c r="C245" s="35"/>
      <c r="D245" s="35">
        <v>1</v>
      </c>
      <c r="E245" s="37"/>
      <c r="F245" s="48" t="s">
        <v>30</v>
      </c>
      <c r="G245" s="77" t="s">
        <v>34</v>
      </c>
      <c r="H245" s="77">
        <v>40</v>
      </c>
      <c r="I245" s="12">
        <f aca="true" t="shared" si="6" ref="I245:I254">H245*1.21</f>
        <v>48.4</v>
      </c>
      <c r="J245" s="87" t="s">
        <v>1314</v>
      </c>
      <c r="K245" s="170"/>
      <c r="L245" s="27"/>
    </row>
    <row r="246" spans="3:12" ht="12.75">
      <c r="C246" s="35"/>
      <c r="D246" s="35">
        <v>1</v>
      </c>
      <c r="E246" s="37"/>
      <c r="F246" s="48" t="s">
        <v>31</v>
      </c>
      <c r="G246" s="77" t="s">
        <v>1376</v>
      </c>
      <c r="H246" s="77">
        <v>35</v>
      </c>
      <c r="I246" s="12">
        <f t="shared" si="6"/>
        <v>42.35</v>
      </c>
      <c r="J246" s="87" t="s">
        <v>1314</v>
      </c>
      <c r="K246" s="170"/>
      <c r="L246" s="27"/>
    </row>
    <row r="247" spans="3:12" ht="12.75">
      <c r="C247" s="35"/>
      <c r="D247" s="35">
        <v>1</v>
      </c>
      <c r="E247" s="37"/>
      <c r="F247" s="48" t="s">
        <v>32</v>
      </c>
      <c r="G247" s="77" t="s">
        <v>35</v>
      </c>
      <c r="H247" s="77">
        <v>40</v>
      </c>
      <c r="I247" s="12">
        <f t="shared" si="6"/>
        <v>48.4</v>
      </c>
      <c r="J247" s="87" t="s">
        <v>1314</v>
      </c>
      <c r="K247" s="170"/>
      <c r="L247" s="27"/>
    </row>
    <row r="248" spans="3:12" ht="12.75">
      <c r="C248" s="35"/>
      <c r="D248" s="35">
        <v>1</v>
      </c>
      <c r="E248" s="37"/>
      <c r="F248" s="48" t="s">
        <v>33</v>
      </c>
      <c r="G248" s="77" t="s">
        <v>36</v>
      </c>
      <c r="H248" s="77">
        <v>40</v>
      </c>
      <c r="I248" s="12">
        <f t="shared" si="6"/>
        <v>48.4</v>
      </c>
      <c r="J248" s="87" t="s">
        <v>1314</v>
      </c>
      <c r="K248" s="170"/>
      <c r="L248" s="27"/>
    </row>
    <row r="249" spans="3:11" s="27" customFormat="1" ht="12.75">
      <c r="C249" s="35"/>
      <c r="D249" s="35">
        <v>1</v>
      </c>
      <c r="E249" s="40"/>
      <c r="F249" s="48" t="s">
        <v>2899</v>
      </c>
      <c r="G249" s="77" t="s">
        <v>21</v>
      </c>
      <c r="H249" s="77">
        <v>50</v>
      </c>
      <c r="I249" s="12">
        <f t="shared" si="6"/>
        <v>60.5</v>
      </c>
      <c r="J249" s="87" t="s">
        <v>1314</v>
      </c>
      <c r="K249" s="170"/>
    </row>
    <row r="250" spans="3:11" s="27" customFormat="1" ht="12.75">
      <c r="C250" s="35"/>
      <c r="D250" s="35">
        <v>1</v>
      </c>
      <c r="E250" s="37"/>
      <c r="F250" s="48" t="s">
        <v>22</v>
      </c>
      <c r="G250" s="77" t="s">
        <v>1374</v>
      </c>
      <c r="H250" s="77">
        <v>50</v>
      </c>
      <c r="I250" s="12">
        <f t="shared" si="6"/>
        <v>60.5</v>
      </c>
      <c r="J250" s="87" t="s">
        <v>1314</v>
      </c>
      <c r="K250" s="170"/>
    </row>
    <row r="251" spans="3:11" s="27" customFormat="1" ht="12.75">
      <c r="C251" s="35"/>
      <c r="D251" s="35">
        <v>1</v>
      </c>
      <c r="E251" s="128" t="s">
        <v>135</v>
      </c>
      <c r="F251" s="48" t="s">
        <v>23</v>
      </c>
      <c r="G251" s="77" t="s">
        <v>24</v>
      </c>
      <c r="H251" s="77">
        <v>140</v>
      </c>
      <c r="I251" s="12">
        <f t="shared" si="6"/>
        <v>169.4</v>
      </c>
      <c r="J251" s="87" t="s">
        <v>1314</v>
      </c>
      <c r="K251" s="170"/>
    </row>
    <row r="252" spans="3:11" s="27" customFormat="1" ht="12.75">
      <c r="C252" s="35"/>
      <c r="D252" s="35">
        <v>1</v>
      </c>
      <c r="E252" s="128" t="s">
        <v>135</v>
      </c>
      <c r="F252" s="48" t="s">
        <v>25</v>
      </c>
      <c r="G252" s="77" t="s">
        <v>1375</v>
      </c>
      <c r="H252" s="77">
        <v>125</v>
      </c>
      <c r="I252" s="12">
        <f t="shared" si="6"/>
        <v>151.25</v>
      </c>
      <c r="J252" s="87" t="s">
        <v>1314</v>
      </c>
      <c r="K252" s="170"/>
    </row>
    <row r="253" spans="3:11" s="27" customFormat="1" ht="12.75">
      <c r="C253" s="35"/>
      <c r="D253" s="35">
        <v>1</v>
      </c>
      <c r="E253" s="37"/>
      <c r="F253" s="48" t="s">
        <v>26</v>
      </c>
      <c r="G253" s="77" t="s">
        <v>27</v>
      </c>
      <c r="H253" s="77">
        <v>50</v>
      </c>
      <c r="I253" s="12">
        <f t="shared" si="6"/>
        <v>60.5</v>
      </c>
      <c r="J253" s="87" t="s">
        <v>1314</v>
      </c>
      <c r="K253" s="170"/>
    </row>
    <row r="254" spans="3:11" s="27" customFormat="1" ht="12.75">
      <c r="C254" s="35"/>
      <c r="D254" s="35">
        <v>1</v>
      </c>
      <c r="E254" s="37"/>
      <c r="F254" s="48" t="s">
        <v>28</v>
      </c>
      <c r="G254" s="77" t="s">
        <v>29</v>
      </c>
      <c r="H254" s="77">
        <v>50</v>
      </c>
      <c r="I254" s="12">
        <f t="shared" si="6"/>
        <v>60.5</v>
      </c>
      <c r="J254" s="87" t="s">
        <v>1314</v>
      </c>
      <c r="K254" s="170"/>
    </row>
    <row r="255" spans="3:12" ht="12.75">
      <c r="C255" s="35"/>
      <c r="D255" s="36"/>
      <c r="E255" s="37"/>
      <c r="F255" s="37"/>
      <c r="G255" s="37"/>
      <c r="H255" s="37"/>
      <c r="I255" s="37"/>
      <c r="J255" s="122"/>
      <c r="K255" s="172"/>
      <c r="L255" s="27"/>
    </row>
    <row r="256" spans="2:13" s="5" customFormat="1" ht="31.5" customHeight="1">
      <c r="B256" s="221" t="s">
        <v>378</v>
      </c>
      <c r="C256" s="221" t="s">
        <v>1557</v>
      </c>
      <c r="D256" s="221" t="s">
        <v>1558</v>
      </c>
      <c r="E256" s="221" t="s">
        <v>132</v>
      </c>
      <c r="F256" s="223" t="s">
        <v>2868</v>
      </c>
      <c r="G256" s="157" t="s">
        <v>2300</v>
      </c>
      <c r="H256" s="223" t="s">
        <v>2700</v>
      </c>
      <c r="I256" s="223" t="s">
        <v>2701</v>
      </c>
      <c r="J256" s="224" t="s">
        <v>2205</v>
      </c>
      <c r="K256" s="169"/>
      <c r="L256"/>
      <c r="M256" s="27"/>
    </row>
    <row r="257" spans="2:13" s="5" customFormat="1" ht="9.75" customHeight="1">
      <c r="B257" s="221"/>
      <c r="C257" s="221"/>
      <c r="D257" s="221"/>
      <c r="E257" s="221"/>
      <c r="F257" s="50"/>
      <c r="G257" s="50"/>
      <c r="H257" s="10"/>
      <c r="I257" s="10"/>
      <c r="J257" s="222"/>
      <c r="K257" s="169"/>
      <c r="L257"/>
      <c r="M257" s="27"/>
    </row>
    <row r="258" spans="3:11" s="27" customFormat="1" ht="12.75">
      <c r="C258" s="35">
        <v>1</v>
      </c>
      <c r="D258" s="35">
        <v>1</v>
      </c>
      <c r="E258" s="128" t="s">
        <v>135</v>
      </c>
      <c r="F258" s="48" t="s">
        <v>2301</v>
      </c>
      <c r="G258" s="77" t="s">
        <v>2302</v>
      </c>
      <c r="H258" s="77">
        <v>750</v>
      </c>
      <c r="I258" s="12">
        <f>H258*1.21</f>
        <v>907.5</v>
      </c>
      <c r="J258" s="87" t="s">
        <v>1314</v>
      </c>
      <c r="K258" s="170"/>
    </row>
    <row r="259" spans="3:11" s="27" customFormat="1" ht="12.75">
      <c r="C259" s="35">
        <v>1</v>
      </c>
      <c r="D259" s="35">
        <v>1</v>
      </c>
      <c r="E259" s="128" t="s">
        <v>135</v>
      </c>
      <c r="F259" s="48" t="s">
        <v>2303</v>
      </c>
      <c r="G259" s="77" t="s">
        <v>547</v>
      </c>
      <c r="H259" s="77">
        <v>1250</v>
      </c>
      <c r="I259" s="12">
        <f>H259*1.21</f>
        <v>1512.5</v>
      </c>
      <c r="J259" s="87" t="s">
        <v>1314</v>
      </c>
      <c r="K259" s="170"/>
    </row>
    <row r="260" spans="3:11" s="27" customFormat="1" ht="12.75">
      <c r="C260" s="35">
        <v>1</v>
      </c>
      <c r="D260" s="35">
        <v>1</v>
      </c>
      <c r="E260" s="128" t="s">
        <v>135</v>
      </c>
      <c r="F260" s="48" t="s">
        <v>548</v>
      </c>
      <c r="G260" s="77" t="s">
        <v>549</v>
      </c>
      <c r="H260" s="77">
        <v>1295</v>
      </c>
      <c r="I260" s="12">
        <f>H260*1.21</f>
        <v>1566.95</v>
      </c>
      <c r="J260" s="87" t="s">
        <v>1314</v>
      </c>
      <c r="K260" s="170"/>
    </row>
    <row r="261" spans="3:12" ht="12.75">
      <c r="C261" s="35"/>
      <c r="D261" s="36"/>
      <c r="E261" s="37"/>
      <c r="F261" s="51"/>
      <c r="G261" s="18"/>
      <c r="H261" s="15"/>
      <c r="I261" s="37"/>
      <c r="J261" s="122"/>
      <c r="K261" s="172"/>
      <c r="L261" s="27"/>
    </row>
    <row r="262" spans="2:13" s="5" customFormat="1" ht="31.5" customHeight="1">
      <c r="B262" s="221" t="s">
        <v>378</v>
      </c>
      <c r="C262" s="221" t="s">
        <v>1557</v>
      </c>
      <c r="D262" s="221" t="s">
        <v>1558</v>
      </c>
      <c r="E262" s="221" t="s">
        <v>132</v>
      </c>
      <c r="F262" s="223" t="s">
        <v>2868</v>
      </c>
      <c r="G262" s="157" t="s">
        <v>550</v>
      </c>
      <c r="H262" s="223" t="s">
        <v>2700</v>
      </c>
      <c r="I262" s="223" t="s">
        <v>2701</v>
      </c>
      <c r="J262" s="224" t="s">
        <v>2205</v>
      </c>
      <c r="K262" s="169"/>
      <c r="L262"/>
      <c r="M262" s="27"/>
    </row>
    <row r="263" spans="2:13" s="5" customFormat="1" ht="9.75" customHeight="1">
      <c r="B263" s="221"/>
      <c r="C263" s="221"/>
      <c r="D263" s="221"/>
      <c r="E263" s="221"/>
      <c r="F263" s="50"/>
      <c r="G263" s="50"/>
      <c r="H263" s="10"/>
      <c r="I263" s="10"/>
      <c r="J263" s="222"/>
      <c r="K263" s="169"/>
      <c r="L263"/>
      <c r="M263" s="27"/>
    </row>
    <row r="264" spans="3:11" s="27" customFormat="1" ht="12.75">
      <c r="C264" s="35">
        <v>1</v>
      </c>
      <c r="D264" s="35">
        <v>1</v>
      </c>
      <c r="E264" s="128"/>
      <c r="F264" s="48" t="s">
        <v>551</v>
      </c>
      <c r="G264" s="77" t="s">
        <v>552</v>
      </c>
      <c r="H264" s="77">
        <v>1150</v>
      </c>
      <c r="I264" s="12">
        <f>H264*1.21</f>
        <v>1391.5</v>
      </c>
      <c r="J264" s="87" t="s">
        <v>1314</v>
      </c>
      <c r="K264" s="170"/>
    </row>
    <row r="265" spans="3:11" s="27" customFormat="1" ht="12.75">
      <c r="C265" s="35">
        <v>1</v>
      </c>
      <c r="D265" s="35">
        <v>1</v>
      </c>
      <c r="E265" s="128"/>
      <c r="F265" s="48" t="s">
        <v>553</v>
      </c>
      <c r="G265" s="77" t="s">
        <v>554</v>
      </c>
      <c r="H265" s="77">
        <v>1595</v>
      </c>
      <c r="I265" s="12">
        <f>H265*1.21</f>
        <v>1929.95</v>
      </c>
      <c r="J265" s="87" t="s">
        <v>1314</v>
      </c>
      <c r="K265" s="170"/>
    </row>
    <row r="266" spans="3:11" s="27" customFormat="1" ht="12.75">
      <c r="C266" s="35">
        <v>1</v>
      </c>
      <c r="D266" s="35">
        <v>1</v>
      </c>
      <c r="E266" s="128"/>
      <c r="F266" s="48" t="s">
        <v>555</v>
      </c>
      <c r="G266" s="77" t="s">
        <v>556</v>
      </c>
      <c r="H266" s="77">
        <v>1695</v>
      </c>
      <c r="I266" s="12">
        <f>H266*1.21</f>
        <v>2050.95</v>
      </c>
      <c r="J266" s="87" t="s">
        <v>1314</v>
      </c>
      <c r="K266" s="170"/>
    </row>
    <row r="267" spans="3:12" ht="12.75">
      <c r="C267" s="35"/>
      <c r="D267" s="36"/>
      <c r="E267" s="37"/>
      <c r="F267" s="129"/>
      <c r="G267" s="37"/>
      <c r="H267" s="37"/>
      <c r="I267" s="37"/>
      <c r="J267" s="122"/>
      <c r="K267" s="172"/>
      <c r="L267" s="27"/>
    </row>
    <row r="268" spans="2:13" s="5" customFormat="1" ht="31.5" customHeight="1">
      <c r="B268" s="221" t="s">
        <v>378</v>
      </c>
      <c r="C268" s="221" t="s">
        <v>1557</v>
      </c>
      <c r="D268" s="221" t="s">
        <v>1558</v>
      </c>
      <c r="E268" s="221" t="s">
        <v>132</v>
      </c>
      <c r="F268" s="223" t="s">
        <v>2868</v>
      </c>
      <c r="G268" s="157" t="s">
        <v>1382</v>
      </c>
      <c r="H268" s="223" t="s">
        <v>2700</v>
      </c>
      <c r="I268" s="223" t="s">
        <v>2701</v>
      </c>
      <c r="J268" s="224" t="s">
        <v>2205</v>
      </c>
      <c r="K268" s="169"/>
      <c r="L268"/>
      <c r="M268" s="27"/>
    </row>
    <row r="269" spans="2:13" s="5" customFormat="1" ht="9.75" customHeight="1">
      <c r="B269" s="221"/>
      <c r="C269" s="221"/>
      <c r="D269" s="221"/>
      <c r="E269" s="221"/>
      <c r="F269" s="50"/>
      <c r="G269" s="50"/>
      <c r="H269" s="10"/>
      <c r="I269" s="10"/>
      <c r="J269" s="222"/>
      <c r="K269" s="169"/>
      <c r="L269"/>
      <c r="M269" s="27"/>
    </row>
    <row r="270" spans="3:11" s="27" customFormat="1" ht="12.75">
      <c r="C270" s="35">
        <v>1</v>
      </c>
      <c r="D270" s="35">
        <v>1</v>
      </c>
      <c r="E270" s="128" t="s">
        <v>135</v>
      </c>
      <c r="F270" s="72" t="s">
        <v>993</v>
      </c>
      <c r="G270" s="72" t="s">
        <v>994</v>
      </c>
      <c r="H270" s="77">
        <v>60</v>
      </c>
      <c r="I270" s="12">
        <f aca="true" t="shared" si="7" ref="I270:I276">H270*1.21</f>
        <v>72.6</v>
      </c>
      <c r="J270" s="87" t="s">
        <v>1314</v>
      </c>
      <c r="K270" s="170"/>
    </row>
    <row r="271" spans="3:11" s="27" customFormat="1" ht="12.75">
      <c r="C271" s="35">
        <v>1</v>
      </c>
      <c r="D271" s="35">
        <v>1</v>
      </c>
      <c r="E271" s="128" t="s">
        <v>135</v>
      </c>
      <c r="F271" s="72" t="s">
        <v>991</v>
      </c>
      <c r="G271" s="72" t="s">
        <v>992</v>
      </c>
      <c r="H271" s="77">
        <v>60</v>
      </c>
      <c r="I271" s="12">
        <f t="shared" si="7"/>
        <v>72.6</v>
      </c>
      <c r="J271" s="87" t="s">
        <v>1314</v>
      </c>
      <c r="K271" s="170"/>
    </row>
    <row r="272" spans="3:11" s="27" customFormat="1" ht="12.75">
      <c r="C272" s="35">
        <v>1</v>
      </c>
      <c r="D272" s="35">
        <v>1</v>
      </c>
      <c r="E272" s="128" t="s">
        <v>135</v>
      </c>
      <c r="F272" s="72" t="s">
        <v>995</v>
      </c>
      <c r="G272" s="72" t="s">
        <v>996</v>
      </c>
      <c r="H272" s="77">
        <v>175</v>
      </c>
      <c r="I272" s="12">
        <f t="shared" si="7"/>
        <v>211.75</v>
      </c>
      <c r="J272" s="87" t="s">
        <v>1314</v>
      </c>
      <c r="K272" s="170"/>
    </row>
    <row r="273" spans="2:11" s="27" customFormat="1" ht="12.75">
      <c r="B273"/>
      <c r="C273" s="35">
        <v>1</v>
      </c>
      <c r="D273" s="35">
        <v>1</v>
      </c>
      <c r="E273" s="128" t="s">
        <v>135</v>
      </c>
      <c r="F273" s="72" t="s">
        <v>990</v>
      </c>
      <c r="G273" s="72" t="s">
        <v>2768</v>
      </c>
      <c r="H273" s="77">
        <v>55</v>
      </c>
      <c r="I273" s="12">
        <f t="shared" si="7"/>
        <v>66.55</v>
      </c>
      <c r="J273" s="87" t="s">
        <v>1314</v>
      </c>
      <c r="K273" s="170"/>
    </row>
    <row r="274" spans="2:12" ht="12.75">
      <c r="B274" s="27"/>
      <c r="C274" s="35">
        <v>1</v>
      </c>
      <c r="D274" s="35">
        <v>1</v>
      </c>
      <c r="E274" s="128" t="s">
        <v>135</v>
      </c>
      <c r="F274" s="72" t="s">
        <v>987</v>
      </c>
      <c r="G274" s="72" t="s">
        <v>2765</v>
      </c>
      <c r="H274" s="77">
        <v>45</v>
      </c>
      <c r="I274" s="12">
        <f t="shared" si="7"/>
        <v>54.449999999999996</v>
      </c>
      <c r="J274" s="87" t="s">
        <v>1314</v>
      </c>
      <c r="K274" s="170"/>
      <c r="L274" s="27"/>
    </row>
    <row r="275" spans="3:12" ht="12.75">
      <c r="C275" s="35">
        <v>1</v>
      </c>
      <c r="D275" s="35">
        <v>1</v>
      </c>
      <c r="E275" s="128" t="s">
        <v>135</v>
      </c>
      <c r="F275" s="72" t="s">
        <v>988</v>
      </c>
      <c r="G275" s="72" t="s">
        <v>2766</v>
      </c>
      <c r="H275" s="77">
        <v>45</v>
      </c>
      <c r="I275" s="12">
        <f t="shared" si="7"/>
        <v>54.449999999999996</v>
      </c>
      <c r="J275" s="87" t="s">
        <v>1314</v>
      </c>
      <c r="K275" s="170"/>
      <c r="L275" s="27"/>
    </row>
    <row r="276" spans="3:12" ht="12.75">
      <c r="C276" s="35">
        <v>1</v>
      </c>
      <c r="D276" s="35">
        <v>1</v>
      </c>
      <c r="E276" s="128" t="s">
        <v>135</v>
      </c>
      <c r="F276" s="72" t="s">
        <v>989</v>
      </c>
      <c r="G276" s="72" t="s">
        <v>2767</v>
      </c>
      <c r="H276" s="77">
        <v>50</v>
      </c>
      <c r="I276" s="12">
        <f t="shared" si="7"/>
        <v>60.5</v>
      </c>
      <c r="J276" s="87" t="s">
        <v>1314</v>
      </c>
      <c r="K276" s="170"/>
      <c r="L276" s="27"/>
    </row>
    <row r="277" spans="3:12" ht="12.75">
      <c r="C277" s="35"/>
      <c r="D277" s="36"/>
      <c r="E277" s="37"/>
      <c r="F277" s="32"/>
      <c r="G277" s="32"/>
      <c r="H277" s="15"/>
      <c r="I277" s="15"/>
      <c r="J277" s="123"/>
      <c r="K277" s="173"/>
      <c r="L277" s="27"/>
    </row>
    <row r="278" spans="2:13" s="5" customFormat="1" ht="31.5" customHeight="1">
      <c r="B278" s="221" t="s">
        <v>378</v>
      </c>
      <c r="C278" s="221" t="s">
        <v>1557</v>
      </c>
      <c r="D278" s="221" t="s">
        <v>1558</v>
      </c>
      <c r="E278" s="221" t="s">
        <v>132</v>
      </c>
      <c r="F278" s="223" t="s">
        <v>2868</v>
      </c>
      <c r="G278" s="157" t="s">
        <v>1013</v>
      </c>
      <c r="H278" s="223" t="s">
        <v>2700</v>
      </c>
      <c r="I278" s="223" t="s">
        <v>2701</v>
      </c>
      <c r="J278" s="224" t="s">
        <v>2205</v>
      </c>
      <c r="K278" s="169"/>
      <c r="L278"/>
      <c r="M278" s="27"/>
    </row>
    <row r="279" spans="2:13" s="5" customFormat="1" ht="9.75" customHeight="1">
      <c r="B279" s="221"/>
      <c r="C279" s="221"/>
      <c r="D279" s="221"/>
      <c r="E279" s="221"/>
      <c r="F279" s="50"/>
      <c r="G279" s="50"/>
      <c r="H279" s="10"/>
      <c r="I279" s="10"/>
      <c r="J279" s="222"/>
      <c r="K279" s="169"/>
      <c r="L279"/>
      <c r="M279" s="27"/>
    </row>
    <row r="280" spans="3:11" s="27" customFormat="1" ht="12.75">
      <c r="C280" s="35">
        <v>1</v>
      </c>
      <c r="D280" s="35">
        <v>1</v>
      </c>
      <c r="E280" s="128" t="s">
        <v>135</v>
      </c>
      <c r="F280" s="286" t="s">
        <v>1014</v>
      </c>
      <c r="G280" s="284" t="s">
        <v>1015</v>
      </c>
      <c r="H280" s="77">
        <v>1350</v>
      </c>
      <c r="I280" s="77">
        <f>H280*1.21</f>
        <v>1633.5</v>
      </c>
      <c r="J280" s="81" t="s">
        <v>1314</v>
      </c>
      <c r="K280" s="170"/>
    </row>
    <row r="281" spans="3:11" s="27" customFormat="1" ht="12.75">
      <c r="C281" s="35">
        <v>1</v>
      </c>
      <c r="D281" s="35">
        <v>1</v>
      </c>
      <c r="E281" s="128" t="s">
        <v>135</v>
      </c>
      <c r="F281" s="287" t="s">
        <v>1016</v>
      </c>
      <c r="G281" s="284" t="s">
        <v>1017</v>
      </c>
      <c r="H281" s="77">
        <v>3100</v>
      </c>
      <c r="I281" s="77">
        <f>H281*1.21</f>
        <v>3751</v>
      </c>
      <c r="J281" s="81" t="s">
        <v>1314</v>
      </c>
      <c r="K281" s="170"/>
    </row>
    <row r="282" spans="3:11" s="27" customFormat="1" ht="12.75">
      <c r="C282" s="35">
        <v>1</v>
      </c>
      <c r="D282" s="35">
        <v>1</v>
      </c>
      <c r="E282" s="128" t="s">
        <v>135</v>
      </c>
      <c r="F282" s="288" t="s">
        <v>1018</v>
      </c>
      <c r="G282" s="289" t="s">
        <v>1019</v>
      </c>
      <c r="H282" s="290" t="s">
        <v>1028</v>
      </c>
      <c r="I282" s="290" t="s">
        <v>1028</v>
      </c>
      <c r="J282" s="81" t="s">
        <v>1314</v>
      </c>
      <c r="K282" s="170"/>
    </row>
    <row r="283" spans="3:11" s="27" customFormat="1" ht="12.75">
      <c r="C283" s="35">
        <v>1</v>
      </c>
      <c r="D283" s="35">
        <v>1</v>
      </c>
      <c r="E283" s="128" t="s">
        <v>135</v>
      </c>
      <c r="F283" s="288" t="s">
        <v>1020</v>
      </c>
      <c r="G283" s="289" t="s">
        <v>1021</v>
      </c>
      <c r="H283" s="290" t="s">
        <v>1028</v>
      </c>
      <c r="I283" s="290" t="s">
        <v>1028</v>
      </c>
      <c r="J283" s="81" t="s">
        <v>1314</v>
      </c>
      <c r="K283" s="170"/>
    </row>
    <row r="284" spans="3:11" s="27" customFormat="1" ht="12.75">
      <c r="C284" s="35">
        <v>1</v>
      </c>
      <c r="D284" s="35">
        <v>1</v>
      </c>
      <c r="E284" s="128" t="s">
        <v>135</v>
      </c>
      <c r="F284" s="288" t="s">
        <v>1022</v>
      </c>
      <c r="G284" s="289" t="s">
        <v>1023</v>
      </c>
      <c r="H284" s="290" t="s">
        <v>1028</v>
      </c>
      <c r="I284" s="290" t="s">
        <v>1028</v>
      </c>
      <c r="J284" s="81" t="s">
        <v>1314</v>
      </c>
      <c r="K284" s="170"/>
    </row>
    <row r="285" spans="3:12" ht="12.75">
      <c r="C285" s="35">
        <v>1</v>
      </c>
      <c r="D285" s="35">
        <v>1</v>
      </c>
      <c r="E285" s="128" t="s">
        <v>135</v>
      </c>
      <c r="F285" s="288" t="s">
        <v>1024</v>
      </c>
      <c r="G285" s="289" t="s">
        <v>1025</v>
      </c>
      <c r="H285" s="290" t="s">
        <v>1028</v>
      </c>
      <c r="I285" s="290" t="s">
        <v>1028</v>
      </c>
      <c r="J285" s="81" t="s">
        <v>1314</v>
      </c>
      <c r="K285" s="173"/>
      <c r="L285" s="27"/>
    </row>
    <row r="286" spans="3:12" ht="12.75">
      <c r="C286" s="35">
        <v>1</v>
      </c>
      <c r="D286" s="35">
        <v>1</v>
      </c>
      <c r="E286" s="128" t="s">
        <v>135</v>
      </c>
      <c r="F286" s="288" t="s">
        <v>1026</v>
      </c>
      <c r="G286" s="289" t="s">
        <v>1027</v>
      </c>
      <c r="H286" s="290" t="s">
        <v>1028</v>
      </c>
      <c r="I286" s="290" t="s">
        <v>1028</v>
      </c>
      <c r="J286" s="81" t="s">
        <v>1314</v>
      </c>
      <c r="K286" s="173"/>
      <c r="L286" s="27"/>
    </row>
    <row r="287" spans="3:12" ht="12.75">
      <c r="C287" s="35"/>
      <c r="D287" s="36"/>
      <c r="E287" s="37"/>
      <c r="F287" s="32"/>
      <c r="G287" s="32"/>
      <c r="H287" s="15"/>
      <c r="I287" s="15"/>
      <c r="J287" s="123"/>
      <c r="K287" s="173"/>
      <c r="L287" s="27"/>
    </row>
    <row r="288" spans="2:13" s="5" customFormat="1" ht="31.5" customHeight="1">
      <c r="B288" s="221" t="s">
        <v>378</v>
      </c>
      <c r="C288" s="221" t="s">
        <v>1557</v>
      </c>
      <c r="D288" s="221" t="s">
        <v>1558</v>
      </c>
      <c r="E288" s="221" t="s">
        <v>132</v>
      </c>
      <c r="F288" s="223" t="s">
        <v>2868</v>
      </c>
      <c r="G288" s="157" t="s">
        <v>2228</v>
      </c>
      <c r="H288" s="223" t="s">
        <v>2700</v>
      </c>
      <c r="I288" s="223" t="s">
        <v>2701</v>
      </c>
      <c r="J288" s="224" t="s">
        <v>2205</v>
      </c>
      <c r="K288" s="169"/>
      <c r="L288"/>
      <c r="M288" s="27"/>
    </row>
    <row r="289" spans="2:13" s="5" customFormat="1" ht="9.75" customHeight="1">
      <c r="B289" s="221"/>
      <c r="C289" s="221"/>
      <c r="D289" s="221"/>
      <c r="E289" s="221"/>
      <c r="F289" s="50"/>
      <c r="G289" s="50"/>
      <c r="H289" s="10"/>
      <c r="I289" s="10"/>
      <c r="J289" s="222"/>
      <c r="K289" s="169"/>
      <c r="L289"/>
      <c r="M289" s="27"/>
    </row>
    <row r="290" spans="3:11" s="27" customFormat="1" ht="12.75">
      <c r="C290" s="35">
        <v>1</v>
      </c>
      <c r="D290" s="35">
        <v>1</v>
      </c>
      <c r="E290" s="37"/>
      <c r="F290" s="48" t="s">
        <v>1712</v>
      </c>
      <c r="G290" s="61" t="s">
        <v>1718</v>
      </c>
      <c r="H290" s="12">
        <v>2100</v>
      </c>
      <c r="I290" s="12">
        <f aca="true" t="shared" si="8" ref="I290:I298">H290*1.21</f>
        <v>2541</v>
      </c>
      <c r="J290" s="87" t="s">
        <v>2539</v>
      </c>
      <c r="K290" s="170"/>
    </row>
    <row r="291" spans="3:11" s="27" customFormat="1" ht="12.75">
      <c r="C291" s="35">
        <v>1</v>
      </c>
      <c r="D291" s="35">
        <v>1</v>
      </c>
      <c r="E291" s="37"/>
      <c r="F291" s="48" t="s">
        <v>1713</v>
      </c>
      <c r="G291" s="61" t="s">
        <v>1719</v>
      </c>
      <c r="H291" s="12">
        <v>1200</v>
      </c>
      <c r="I291" s="12">
        <f t="shared" si="8"/>
        <v>1452</v>
      </c>
      <c r="J291" s="87" t="s">
        <v>2539</v>
      </c>
      <c r="K291" s="170"/>
    </row>
    <row r="292" spans="3:11" s="27" customFormat="1" ht="12.75">
      <c r="C292" s="35">
        <v>1</v>
      </c>
      <c r="D292" s="35">
        <v>1</v>
      </c>
      <c r="E292" s="37"/>
      <c r="F292" s="48" t="s">
        <v>1714</v>
      </c>
      <c r="G292" s="61" t="s">
        <v>516</v>
      </c>
      <c r="H292" s="12">
        <v>1650</v>
      </c>
      <c r="I292" s="12">
        <f t="shared" si="8"/>
        <v>1996.5</v>
      </c>
      <c r="J292" s="87" t="s">
        <v>2539</v>
      </c>
      <c r="K292" s="170"/>
    </row>
    <row r="293" spans="3:11" s="27" customFormat="1" ht="12.75">
      <c r="C293" s="35">
        <v>1</v>
      </c>
      <c r="D293" s="35">
        <v>1</v>
      </c>
      <c r="E293" s="37"/>
      <c r="F293" s="48" t="s">
        <v>1715</v>
      </c>
      <c r="G293" s="61" t="s">
        <v>517</v>
      </c>
      <c r="H293" s="12">
        <v>2100</v>
      </c>
      <c r="I293" s="12">
        <f t="shared" si="8"/>
        <v>2541</v>
      </c>
      <c r="J293" s="87" t="s">
        <v>2539</v>
      </c>
      <c r="K293" s="170"/>
    </row>
    <row r="294" spans="3:11" s="27" customFormat="1" ht="12.75">
      <c r="C294" s="35">
        <v>1</v>
      </c>
      <c r="D294" s="35">
        <v>1</v>
      </c>
      <c r="E294" s="37"/>
      <c r="F294" s="48" t="s">
        <v>1303</v>
      </c>
      <c r="G294" s="61" t="s">
        <v>1309</v>
      </c>
      <c r="H294" s="12">
        <v>3400</v>
      </c>
      <c r="I294" s="12">
        <f t="shared" si="8"/>
        <v>4114</v>
      </c>
      <c r="J294" s="87" t="s">
        <v>2539</v>
      </c>
      <c r="K294" s="170"/>
    </row>
    <row r="295" spans="3:11" s="27" customFormat="1" ht="12.75">
      <c r="C295" s="35">
        <v>1</v>
      </c>
      <c r="D295" s="35">
        <v>1</v>
      </c>
      <c r="E295" s="37"/>
      <c r="F295" s="48" t="s">
        <v>1304</v>
      </c>
      <c r="G295" s="61" t="s">
        <v>2385</v>
      </c>
      <c r="H295" s="12">
        <v>2100</v>
      </c>
      <c r="I295" s="12">
        <f t="shared" si="8"/>
        <v>2541</v>
      </c>
      <c r="J295" s="87" t="s">
        <v>2539</v>
      </c>
      <c r="K295" s="170"/>
    </row>
    <row r="296" spans="3:11" s="27" customFormat="1" ht="12.75">
      <c r="C296" s="35">
        <v>1</v>
      </c>
      <c r="D296" s="35">
        <v>1</v>
      </c>
      <c r="E296" s="37"/>
      <c r="F296" s="48" t="s">
        <v>965</v>
      </c>
      <c r="G296" s="61" t="s">
        <v>2384</v>
      </c>
      <c r="H296" s="12">
        <v>2250</v>
      </c>
      <c r="I296" s="12">
        <f t="shared" si="8"/>
        <v>2722.5</v>
      </c>
      <c r="J296" s="87" t="s">
        <v>2539</v>
      </c>
      <c r="K296" s="170"/>
    </row>
    <row r="297" spans="3:11" s="27" customFormat="1" ht="12.75">
      <c r="C297" s="35">
        <v>1</v>
      </c>
      <c r="D297" s="35">
        <v>1</v>
      </c>
      <c r="E297" s="37"/>
      <c r="F297" s="48" t="s">
        <v>1716</v>
      </c>
      <c r="G297" s="61" t="s">
        <v>518</v>
      </c>
      <c r="H297" s="12">
        <v>2600</v>
      </c>
      <c r="I297" s="12">
        <f t="shared" si="8"/>
        <v>3146</v>
      </c>
      <c r="J297" s="87" t="s">
        <v>2539</v>
      </c>
      <c r="K297" s="170"/>
    </row>
    <row r="298" spans="3:11" s="27" customFormat="1" ht="12.75">
      <c r="C298" s="35">
        <v>1</v>
      </c>
      <c r="D298" s="35">
        <v>1</v>
      </c>
      <c r="E298" s="37"/>
      <c r="F298" s="48" t="s">
        <v>1717</v>
      </c>
      <c r="G298" s="61" t="s">
        <v>2568</v>
      </c>
      <c r="H298" s="12">
        <v>3950</v>
      </c>
      <c r="I298" s="12">
        <f t="shared" si="8"/>
        <v>4779.5</v>
      </c>
      <c r="J298" s="87" t="s">
        <v>2539</v>
      </c>
      <c r="K298" s="170"/>
    </row>
    <row r="299" spans="4:14" s="5" customFormat="1" ht="12.75">
      <c r="D299" s="26"/>
      <c r="E299" s="11"/>
      <c r="F299" s="55"/>
      <c r="G299" s="22"/>
      <c r="H299" s="22"/>
      <c r="I299" s="7"/>
      <c r="J299" s="89"/>
      <c r="K299" s="164"/>
      <c r="L299" s="27"/>
      <c r="M299" s="27"/>
      <c r="N299"/>
    </row>
    <row r="300" spans="2:13" s="5" customFormat="1" ht="31.5" customHeight="1">
      <c r="B300" s="221" t="s">
        <v>378</v>
      </c>
      <c r="C300" s="221" t="s">
        <v>1557</v>
      </c>
      <c r="D300" s="221" t="s">
        <v>1558</v>
      </c>
      <c r="E300" s="221" t="s">
        <v>132</v>
      </c>
      <c r="F300" s="223" t="s">
        <v>2868</v>
      </c>
      <c r="G300" s="157" t="s">
        <v>2229</v>
      </c>
      <c r="H300" s="223" t="s">
        <v>2700</v>
      </c>
      <c r="I300" s="223" t="s">
        <v>2701</v>
      </c>
      <c r="J300" s="224" t="s">
        <v>2205</v>
      </c>
      <c r="K300" s="169"/>
      <c r="L300"/>
      <c r="M300" s="27"/>
    </row>
    <row r="301" spans="2:13" s="5" customFormat="1" ht="9.75" customHeight="1">
      <c r="B301" s="221"/>
      <c r="C301" s="221"/>
      <c r="D301" s="221"/>
      <c r="E301" s="221"/>
      <c r="F301" s="50"/>
      <c r="G301" s="50"/>
      <c r="H301" s="10"/>
      <c r="I301" s="10"/>
      <c r="J301" s="222"/>
      <c r="K301" s="169"/>
      <c r="L301"/>
      <c r="M301" s="27"/>
    </row>
    <row r="302" spans="3:11" s="27" customFormat="1" ht="12.75">
      <c r="C302" s="35">
        <v>1</v>
      </c>
      <c r="D302" s="35">
        <v>1</v>
      </c>
      <c r="E302" s="37"/>
      <c r="F302" s="48" t="s">
        <v>2538</v>
      </c>
      <c r="G302" s="61" t="s">
        <v>2574</v>
      </c>
      <c r="H302" s="12">
        <v>330</v>
      </c>
      <c r="I302" s="12">
        <f aca="true" t="shared" si="9" ref="I302:I314">H302*1.21</f>
        <v>399.3</v>
      </c>
      <c r="J302" s="87" t="s">
        <v>2539</v>
      </c>
      <c r="K302" s="170"/>
    </row>
    <row r="303" spans="3:11" s="27" customFormat="1" ht="12.75">
      <c r="C303" s="35">
        <v>1</v>
      </c>
      <c r="D303" s="35">
        <v>1</v>
      </c>
      <c r="E303" s="37"/>
      <c r="F303" s="48" t="s">
        <v>2540</v>
      </c>
      <c r="G303" s="61" t="s">
        <v>2573</v>
      </c>
      <c r="H303" s="12">
        <v>57</v>
      </c>
      <c r="I303" s="12">
        <f t="shared" si="9"/>
        <v>68.97</v>
      </c>
      <c r="J303" s="87" t="s">
        <v>2539</v>
      </c>
      <c r="K303" s="170"/>
    </row>
    <row r="304" spans="3:11" s="27" customFormat="1" ht="12.75">
      <c r="C304" s="35">
        <v>1</v>
      </c>
      <c r="D304" s="35">
        <v>1</v>
      </c>
      <c r="E304" s="37"/>
      <c r="F304" s="48" t="s">
        <v>2542</v>
      </c>
      <c r="G304" s="61" t="s">
        <v>447</v>
      </c>
      <c r="H304" s="12">
        <v>57</v>
      </c>
      <c r="I304" s="12">
        <f t="shared" si="9"/>
        <v>68.97</v>
      </c>
      <c r="J304" s="87" t="s">
        <v>2539</v>
      </c>
      <c r="K304" s="170"/>
    </row>
    <row r="305" spans="3:11" s="27" customFormat="1" ht="12.75">
      <c r="C305" s="35">
        <v>1</v>
      </c>
      <c r="D305" s="35">
        <v>1</v>
      </c>
      <c r="E305" s="37"/>
      <c r="F305" s="48" t="s">
        <v>2543</v>
      </c>
      <c r="G305" s="61" t="s">
        <v>448</v>
      </c>
      <c r="H305" s="12">
        <v>57</v>
      </c>
      <c r="I305" s="12">
        <f t="shared" si="9"/>
        <v>68.97</v>
      </c>
      <c r="J305" s="87" t="s">
        <v>2539</v>
      </c>
      <c r="K305" s="170"/>
    </row>
    <row r="306" spans="3:11" s="27" customFormat="1" ht="12.75">
      <c r="C306" s="35">
        <v>1</v>
      </c>
      <c r="D306" s="35">
        <v>1</v>
      </c>
      <c r="E306" s="37"/>
      <c r="F306" s="48" t="s">
        <v>2544</v>
      </c>
      <c r="G306" s="61" t="s">
        <v>449</v>
      </c>
      <c r="H306" s="12">
        <v>57</v>
      </c>
      <c r="I306" s="12">
        <f t="shared" si="9"/>
        <v>68.97</v>
      </c>
      <c r="J306" s="87" t="s">
        <v>2539</v>
      </c>
      <c r="K306" s="170"/>
    </row>
    <row r="307" spans="3:11" s="27" customFormat="1" ht="12.75">
      <c r="C307" s="35">
        <v>1</v>
      </c>
      <c r="D307" s="35">
        <v>1</v>
      </c>
      <c r="E307" s="37"/>
      <c r="F307" s="48" t="s">
        <v>2545</v>
      </c>
      <c r="G307" s="61" t="s">
        <v>1748</v>
      </c>
      <c r="H307" s="12">
        <v>115</v>
      </c>
      <c r="I307" s="12">
        <f t="shared" si="9"/>
        <v>139.15</v>
      </c>
      <c r="J307" s="87" t="s">
        <v>2539</v>
      </c>
      <c r="K307" s="170"/>
    </row>
    <row r="308" spans="3:11" s="27" customFormat="1" ht="12.75">
      <c r="C308" s="35">
        <v>1</v>
      </c>
      <c r="D308" s="35">
        <v>1</v>
      </c>
      <c r="E308" s="37"/>
      <c r="F308" s="48" t="s">
        <v>2548</v>
      </c>
      <c r="G308" s="61" t="s">
        <v>2550</v>
      </c>
      <c r="H308" s="12">
        <v>210</v>
      </c>
      <c r="I308" s="12">
        <f t="shared" si="9"/>
        <v>254.1</v>
      </c>
      <c r="J308" s="87" t="s">
        <v>2539</v>
      </c>
      <c r="K308" s="170"/>
    </row>
    <row r="309" spans="3:11" s="27" customFormat="1" ht="12.75">
      <c r="C309" s="35">
        <v>1</v>
      </c>
      <c r="D309" s="35">
        <v>1</v>
      </c>
      <c r="E309" s="37"/>
      <c r="F309" s="48" t="s">
        <v>2549</v>
      </c>
      <c r="G309" s="61" t="s">
        <v>2551</v>
      </c>
      <c r="H309" s="12">
        <v>210</v>
      </c>
      <c r="I309" s="12">
        <f t="shared" si="9"/>
        <v>254.1</v>
      </c>
      <c r="J309" s="87" t="s">
        <v>2539</v>
      </c>
      <c r="K309" s="170"/>
    </row>
    <row r="310" spans="3:11" s="27" customFormat="1" ht="12.75">
      <c r="C310" s="35">
        <v>1</v>
      </c>
      <c r="D310" s="35">
        <v>1</v>
      </c>
      <c r="E310" s="37"/>
      <c r="F310" s="48" t="s">
        <v>2547</v>
      </c>
      <c r="G310" s="61" t="s">
        <v>2552</v>
      </c>
      <c r="H310" s="12">
        <v>105</v>
      </c>
      <c r="I310" s="12">
        <f t="shared" si="9"/>
        <v>127.05</v>
      </c>
      <c r="J310" s="87" t="s">
        <v>2539</v>
      </c>
      <c r="K310" s="170"/>
    </row>
    <row r="311" spans="3:11" s="27" customFormat="1" ht="12.75">
      <c r="C311" s="35">
        <v>1</v>
      </c>
      <c r="D311" s="35">
        <v>1</v>
      </c>
      <c r="E311" s="37"/>
      <c r="F311" s="48" t="s">
        <v>2546</v>
      </c>
      <c r="G311" s="61" t="s">
        <v>2553</v>
      </c>
      <c r="H311" s="12">
        <v>105</v>
      </c>
      <c r="I311" s="12">
        <f t="shared" si="9"/>
        <v>127.05</v>
      </c>
      <c r="J311" s="87" t="s">
        <v>2539</v>
      </c>
      <c r="K311" s="170"/>
    </row>
    <row r="312" spans="3:11" s="27" customFormat="1" ht="12.75">
      <c r="C312" s="35">
        <v>1</v>
      </c>
      <c r="D312" s="35">
        <v>1</v>
      </c>
      <c r="E312" s="37"/>
      <c r="F312" s="48" t="s">
        <v>2575</v>
      </c>
      <c r="G312" s="61" t="s">
        <v>2576</v>
      </c>
      <c r="H312" s="12">
        <v>185</v>
      </c>
      <c r="I312" s="12">
        <f t="shared" si="9"/>
        <v>223.85</v>
      </c>
      <c r="J312" s="87" t="s">
        <v>2539</v>
      </c>
      <c r="K312" s="170"/>
    </row>
    <row r="313" spans="3:11" s="27" customFormat="1" ht="12.75">
      <c r="C313" s="35">
        <v>1</v>
      </c>
      <c r="D313" s="35">
        <v>1</v>
      </c>
      <c r="E313" s="37"/>
      <c r="F313" s="48" t="s">
        <v>2556</v>
      </c>
      <c r="G313" s="61" t="s">
        <v>2554</v>
      </c>
      <c r="H313" s="12">
        <v>72</v>
      </c>
      <c r="I313" s="12">
        <f t="shared" si="9"/>
        <v>87.12</v>
      </c>
      <c r="J313" s="87" t="s">
        <v>2539</v>
      </c>
      <c r="K313" s="170"/>
    </row>
    <row r="314" spans="3:11" s="27" customFormat="1" ht="12.75">
      <c r="C314" s="35">
        <v>1</v>
      </c>
      <c r="D314" s="35">
        <v>1</v>
      </c>
      <c r="E314" s="37"/>
      <c r="F314" s="48" t="s">
        <v>2557</v>
      </c>
      <c r="G314" s="61" t="s">
        <v>2555</v>
      </c>
      <c r="H314" s="12">
        <v>141</v>
      </c>
      <c r="I314" s="12">
        <f t="shared" si="9"/>
        <v>170.60999999999999</v>
      </c>
      <c r="J314" s="87" t="s">
        <v>2539</v>
      </c>
      <c r="K314" s="170"/>
    </row>
    <row r="315" spans="3:11" s="27" customFormat="1" ht="12.75">
      <c r="C315" s="35">
        <v>1</v>
      </c>
      <c r="D315" s="35">
        <v>1</v>
      </c>
      <c r="E315" s="37"/>
      <c r="F315" s="48" t="s">
        <v>2558</v>
      </c>
      <c r="G315" s="61" t="s">
        <v>2559</v>
      </c>
      <c r="H315" s="12">
        <v>46.5</v>
      </c>
      <c r="I315" s="12">
        <f aca="true" t="shared" si="10" ref="I315:I324">H315*1.21</f>
        <v>56.265</v>
      </c>
      <c r="J315" s="87" t="s">
        <v>2539</v>
      </c>
      <c r="K315" s="170"/>
    </row>
    <row r="316" spans="3:11" s="27" customFormat="1" ht="12.75">
      <c r="C316" s="35">
        <v>1</v>
      </c>
      <c r="D316" s="35">
        <v>1</v>
      </c>
      <c r="E316" s="37"/>
      <c r="F316" s="48" t="s">
        <v>1308</v>
      </c>
      <c r="G316" s="61" t="s">
        <v>2560</v>
      </c>
      <c r="H316" s="12">
        <v>17</v>
      </c>
      <c r="I316" s="12">
        <f t="shared" si="10"/>
        <v>20.57</v>
      </c>
      <c r="J316" s="87" t="s">
        <v>2539</v>
      </c>
      <c r="K316" s="170"/>
    </row>
    <row r="317" spans="3:11" s="27" customFormat="1" ht="12.75">
      <c r="C317" s="35">
        <v>1</v>
      </c>
      <c r="D317" s="35">
        <v>1</v>
      </c>
      <c r="E317" s="37"/>
      <c r="F317" s="48" t="s">
        <v>1307</v>
      </c>
      <c r="G317" s="61" t="s">
        <v>2561</v>
      </c>
      <c r="H317" s="12">
        <v>15.5</v>
      </c>
      <c r="I317" s="12">
        <f t="shared" si="10"/>
        <v>18.755</v>
      </c>
      <c r="J317" s="87" t="s">
        <v>2539</v>
      </c>
      <c r="K317" s="170"/>
    </row>
    <row r="318" spans="3:11" s="27" customFormat="1" ht="12.75">
      <c r="C318" s="35">
        <v>1</v>
      </c>
      <c r="D318" s="35">
        <v>1</v>
      </c>
      <c r="E318" s="37"/>
      <c r="F318" s="48" t="s">
        <v>1306</v>
      </c>
      <c r="G318" s="61" t="s">
        <v>2562</v>
      </c>
      <c r="H318" s="12">
        <v>20</v>
      </c>
      <c r="I318" s="12">
        <f t="shared" si="10"/>
        <v>24.2</v>
      </c>
      <c r="J318" s="87" t="s">
        <v>2539</v>
      </c>
      <c r="K318" s="170"/>
    </row>
    <row r="319" spans="3:11" s="27" customFormat="1" ht="12.75">
      <c r="C319" s="35">
        <v>1</v>
      </c>
      <c r="D319" s="35">
        <v>1</v>
      </c>
      <c r="E319" s="37"/>
      <c r="F319" s="48" t="s">
        <v>1305</v>
      </c>
      <c r="G319" s="61" t="s">
        <v>2563</v>
      </c>
      <c r="H319" s="12">
        <v>18.5</v>
      </c>
      <c r="I319" s="12">
        <f t="shared" si="10"/>
        <v>22.384999999999998</v>
      </c>
      <c r="J319" s="87" t="s">
        <v>2539</v>
      </c>
      <c r="K319" s="170"/>
    </row>
    <row r="320" spans="3:11" s="27" customFormat="1" ht="13.5" customHeight="1">
      <c r="C320" s="35">
        <v>1</v>
      </c>
      <c r="D320" s="35">
        <v>1</v>
      </c>
      <c r="E320" s="37"/>
      <c r="F320" s="48" t="s">
        <v>966</v>
      </c>
      <c r="G320" s="61" t="s">
        <v>971</v>
      </c>
      <c r="H320" s="12">
        <v>133.5</v>
      </c>
      <c r="I320" s="12">
        <f t="shared" si="10"/>
        <v>161.535</v>
      </c>
      <c r="J320" s="87" t="s">
        <v>2539</v>
      </c>
      <c r="K320" s="170"/>
    </row>
    <row r="321" spans="3:11" s="27" customFormat="1" ht="12.75">
      <c r="C321" s="35">
        <v>1</v>
      </c>
      <c r="D321" s="35">
        <v>1</v>
      </c>
      <c r="E321" s="37"/>
      <c r="F321" s="48" t="s">
        <v>967</v>
      </c>
      <c r="G321" s="61" t="s">
        <v>973</v>
      </c>
      <c r="H321" s="12">
        <v>133.5</v>
      </c>
      <c r="I321" s="12">
        <f t="shared" si="10"/>
        <v>161.535</v>
      </c>
      <c r="J321" s="87" t="s">
        <v>2539</v>
      </c>
      <c r="K321" s="170"/>
    </row>
    <row r="322" spans="3:11" s="27" customFormat="1" ht="12.75">
      <c r="C322" s="35">
        <v>1</v>
      </c>
      <c r="D322" s="35">
        <v>1</v>
      </c>
      <c r="E322" s="37"/>
      <c r="F322" s="48" t="s">
        <v>968</v>
      </c>
      <c r="G322" s="61" t="s">
        <v>972</v>
      </c>
      <c r="H322" s="12">
        <v>127.5</v>
      </c>
      <c r="I322" s="12">
        <f t="shared" si="10"/>
        <v>154.275</v>
      </c>
      <c r="J322" s="87" t="s">
        <v>2539</v>
      </c>
      <c r="K322" s="170"/>
    </row>
    <row r="323" spans="3:11" s="27" customFormat="1" ht="12.75">
      <c r="C323" s="35">
        <v>1</v>
      </c>
      <c r="D323" s="35">
        <v>1</v>
      </c>
      <c r="E323" s="37"/>
      <c r="F323" s="48" t="s">
        <v>969</v>
      </c>
      <c r="G323" s="61" t="s">
        <v>974</v>
      </c>
      <c r="H323" s="12">
        <v>133.5</v>
      </c>
      <c r="I323" s="12">
        <f t="shared" si="10"/>
        <v>161.535</v>
      </c>
      <c r="J323" s="87" t="s">
        <v>2539</v>
      </c>
      <c r="K323" s="170"/>
    </row>
    <row r="324" spans="3:11" s="27" customFormat="1" ht="12.75">
      <c r="C324" s="35">
        <v>1</v>
      </c>
      <c r="D324" s="35">
        <v>1</v>
      </c>
      <c r="E324" s="37"/>
      <c r="F324" s="48" t="s">
        <v>970</v>
      </c>
      <c r="G324" s="61" t="s">
        <v>975</v>
      </c>
      <c r="H324" s="12">
        <v>112.5</v>
      </c>
      <c r="I324" s="12">
        <f t="shared" si="10"/>
        <v>136.125</v>
      </c>
      <c r="J324" s="87" t="s">
        <v>2539</v>
      </c>
      <c r="K324" s="170"/>
    </row>
    <row r="325" spans="4:14" s="31" customFormat="1" ht="12.75">
      <c r="D325" s="26"/>
      <c r="E325" s="11"/>
      <c r="F325" s="55"/>
      <c r="G325" s="22"/>
      <c r="H325" s="22"/>
      <c r="I325" s="22"/>
      <c r="J325" s="89"/>
      <c r="K325" s="164"/>
      <c r="L325" s="27"/>
      <c r="M325" s="27"/>
      <c r="N325" s="27"/>
    </row>
    <row r="326" spans="3:11" ht="12.75">
      <c r="C326" s="4"/>
      <c r="E326" s="37"/>
      <c r="F326" s="54"/>
      <c r="G326" s="62"/>
      <c r="H326" s="19"/>
      <c r="I326" s="20"/>
      <c r="J326" s="87"/>
      <c r="K326" s="170"/>
    </row>
    <row r="327" spans="2:11" ht="12.75">
      <c r="B327" s="114"/>
      <c r="C327" s="114"/>
      <c r="D327" s="115"/>
      <c r="E327" s="116"/>
      <c r="F327" s="117"/>
      <c r="G327" s="118"/>
      <c r="H327" s="119"/>
      <c r="I327" s="114"/>
      <c r="J327" s="87"/>
      <c r="K327" s="170"/>
    </row>
    <row r="328" spans="2:11" ht="28.5" customHeight="1">
      <c r="B328" s="105"/>
      <c r="C328" s="105"/>
      <c r="D328" s="105"/>
      <c r="E328" s="105"/>
      <c r="F328" s="105"/>
      <c r="G328" s="158" t="s">
        <v>1416</v>
      </c>
      <c r="H328" s="105"/>
      <c r="I328" s="105"/>
      <c r="J328" s="87"/>
      <c r="K328" s="170"/>
    </row>
    <row r="329" spans="2:13" s="5" customFormat="1" ht="31.5" customHeight="1">
      <c r="B329" s="221" t="s">
        <v>378</v>
      </c>
      <c r="C329" s="221" t="s">
        <v>1557</v>
      </c>
      <c r="D329" s="221" t="s">
        <v>1558</v>
      </c>
      <c r="E329" s="221" t="s">
        <v>132</v>
      </c>
      <c r="F329" s="223" t="s">
        <v>2868</v>
      </c>
      <c r="G329" s="159" t="s">
        <v>131</v>
      </c>
      <c r="H329" s="223" t="s">
        <v>2700</v>
      </c>
      <c r="I329" s="223" t="s">
        <v>2701</v>
      </c>
      <c r="J329" s="224" t="s">
        <v>2205</v>
      </c>
      <c r="K329" s="169"/>
      <c r="L329"/>
      <c r="M329" s="27"/>
    </row>
    <row r="330" spans="2:13" s="5" customFormat="1" ht="9.75" customHeight="1">
      <c r="B330" s="221"/>
      <c r="C330" s="221"/>
      <c r="D330" s="221"/>
      <c r="E330" s="221"/>
      <c r="F330" s="50"/>
      <c r="G330" s="50"/>
      <c r="H330" s="10"/>
      <c r="I330" s="10"/>
      <c r="J330" s="222"/>
      <c r="K330" s="169"/>
      <c r="L330"/>
      <c r="M330" s="27"/>
    </row>
    <row r="331" spans="2:12" ht="12.75">
      <c r="B331" s="83" t="s">
        <v>379</v>
      </c>
      <c r="C331" s="4">
        <v>16</v>
      </c>
      <c r="D331" s="33">
        <v>1</v>
      </c>
      <c r="E331" s="37"/>
      <c r="F331" s="48" t="s">
        <v>2798</v>
      </c>
      <c r="G331" s="1" t="s">
        <v>53</v>
      </c>
      <c r="H331" s="12">
        <v>30</v>
      </c>
      <c r="I331" s="13">
        <f>H331*1.21</f>
        <v>36.3</v>
      </c>
      <c r="J331" s="87" t="s">
        <v>1574</v>
      </c>
      <c r="K331" s="170"/>
      <c r="L331" s="27"/>
    </row>
    <row r="332" spans="2:12" ht="12.75">
      <c r="B332" s="83" t="s">
        <v>379</v>
      </c>
      <c r="C332" s="4">
        <v>16</v>
      </c>
      <c r="D332" s="33">
        <v>1</v>
      </c>
      <c r="E332" s="37"/>
      <c r="F332" s="48" t="s">
        <v>2799</v>
      </c>
      <c r="G332" s="1" t="s">
        <v>53</v>
      </c>
      <c r="H332" s="12">
        <v>60</v>
      </c>
      <c r="I332" s="13">
        <f>H332*1.21</f>
        <v>72.6</v>
      </c>
      <c r="J332" s="87" t="s">
        <v>1574</v>
      </c>
      <c r="K332" s="170"/>
      <c r="L332" s="27"/>
    </row>
    <row r="333" spans="2:12" ht="12.75">
      <c r="B333" s="83" t="s">
        <v>379</v>
      </c>
      <c r="C333" s="4">
        <v>5</v>
      </c>
      <c r="D333" s="33">
        <v>1</v>
      </c>
      <c r="E333" s="37"/>
      <c r="F333" s="48" t="s">
        <v>2632</v>
      </c>
      <c r="G333" s="1" t="s">
        <v>914</v>
      </c>
      <c r="H333" s="12">
        <v>165</v>
      </c>
      <c r="I333" s="13">
        <f aca="true" t="shared" si="11" ref="I333:I339">H333*1.21</f>
        <v>199.65</v>
      </c>
      <c r="J333" s="87" t="s">
        <v>1574</v>
      </c>
      <c r="K333" s="170"/>
      <c r="L333" s="27"/>
    </row>
    <row r="334" spans="2:12" ht="12.75">
      <c r="B334" s="83" t="s">
        <v>379</v>
      </c>
      <c r="C334" s="4">
        <v>5</v>
      </c>
      <c r="D334" s="33">
        <v>1</v>
      </c>
      <c r="E334" s="37"/>
      <c r="F334" s="48" t="s">
        <v>2633</v>
      </c>
      <c r="G334" s="1" t="s">
        <v>2625</v>
      </c>
      <c r="H334" s="12">
        <v>165</v>
      </c>
      <c r="I334" s="13">
        <f t="shared" si="11"/>
        <v>199.65</v>
      </c>
      <c r="J334" s="87" t="s">
        <v>1574</v>
      </c>
      <c r="K334" s="170"/>
      <c r="L334" s="27"/>
    </row>
    <row r="335" spans="2:12" ht="12.75">
      <c r="B335" s="83" t="s">
        <v>379</v>
      </c>
      <c r="C335" s="4">
        <v>10</v>
      </c>
      <c r="D335" s="33">
        <v>1</v>
      </c>
      <c r="E335" s="37"/>
      <c r="F335" s="48" t="s">
        <v>675</v>
      </c>
      <c r="G335" s="1" t="s">
        <v>54</v>
      </c>
      <c r="H335" s="12">
        <v>35</v>
      </c>
      <c r="I335" s="13">
        <f t="shared" si="11"/>
        <v>42.35</v>
      </c>
      <c r="J335" s="87" t="s">
        <v>1574</v>
      </c>
      <c r="K335" s="170"/>
      <c r="L335" s="27"/>
    </row>
    <row r="336" spans="2:12" ht="12.75">
      <c r="B336" s="83" t="s">
        <v>379</v>
      </c>
      <c r="C336" s="4">
        <v>10</v>
      </c>
      <c r="D336" s="33">
        <v>1</v>
      </c>
      <c r="E336" s="37"/>
      <c r="F336" s="48" t="s">
        <v>676</v>
      </c>
      <c r="G336" s="1" t="s">
        <v>55</v>
      </c>
      <c r="H336" s="12">
        <v>75</v>
      </c>
      <c r="I336" s="12">
        <f t="shared" si="11"/>
        <v>90.75</v>
      </c>
      <c r="J336" s="87" t="s">
        <v>1574</v>
      </c>
      <c r="K336" s="170"/>
      <c r="L336" s="27"/>
    </row>
    <row r="337" spans="2:12" ht="12.75">
      <c r="B337" s="83" t="s">
        <v>379</v>
      </c>
      <c r="C337" s="4">
        <v>10</v>
      </c>
      <c r="D337" s="33">
        <v>1</v>
      </c>
      <c r="E337" s="37"/>
      <c r="F337" s="48" t="s">
        <v>2905</v>
      </c>
      <c r="G337" s="1" t="s">
        <v>56</v>
      </c>
      <c r="H337" s="12">
        <v>2</v>
      </c>
      <c r="I337" s="13">
        <f t="shared" si="11"/>
        <v>2.42</v>
      </c>
      <c r="J337" s="87" t="s">
        <v>1574</v>
      </c>
      <c r="K337" s="170"/>
      <c r="L337" s="27"/>
    </row>
    <row r="338" spans="2:12" ht="12.75">
      <c r="B338" s="83" t="s">
        <v>379</v>
      </c>
      <c r="C338" s="4">
        <v>10</v>
      </c>
      <c r="D338" s="33">
        <v>1</v>
      </c>
      <c r="E338" s="37"/>
      <c r="F338" s="48" t="s">
        <v>773</v>
      </c>
      <c r="G338" s="1" t="s">
        <v>57</v>
      </c>
      <c r="H338" s="12">
        <v>2</v>
      </c>
      <c r="I338" s="13">
        <f t="shared" si="11"/>
        <v>2.42</v>
      </c>
      <c r="J338" s="87" t="s">
        <v>1574</v>
      </c>
      <c r="K338" s="170"/>
      <c r="L338" s="27"/>
    </row>
    <row r="339" spans="2:12" ht="12.75">
      <c r="B339" s="83" t="s">
        <v>379</v>
      </c>
      <c r="C339" s="4">
        <v>10</v>
      </c>
      <c r="D339" s="33">
        <v>1</v>
      </c>
      <c r="E339" s="37"/>
      <c r="F339" s="48" t="s">
        <v>774</v>
      </c>
      <c r="G339" s="1" t="s">
        <v>58</v>
      </c>
      <c r="H339" s="12">
        <v>2</v>
      </c>
      <c r="I339" s="13">
        <f t="shared" si="11"/>
        <v>2.42</v>
      </c>
      <c r="J339" s="87" t="s">
        <v>1574</v>
      </c>
      <c r="K339" s="170"/>
      <c r="L339" s="27"/>
    </row>
    <row r="340" spans="4:13" s="5" customFormat="1" ht="12.75">
      <c r="D340" s="24"/>
      <c r="E340" s="41"/>
      <c r="F340" s="56"/>
      <c r="G340" s="25"/>
      <c r="H340" s="22"/>
      <c r="I340"/>
      <c r="J340" s="88"/>
      <c r="K340" s="168"/>
      <c r="L340" s="27"/>
      <c r="M340" s="27"/>
    </row>
    <row r="341" spans="2:13" s="5" customFormat="1" ht="31.5" customHeight="1">
      <c r="B341" s="221" t="s">
        <v>378</v>
      </c>
      <c r="C341" s="221" t="s">
        <v>1557</v>
      </c>
      <c r="D341" s="221" t="s">
        <v>1558</v>
      </c>
      <c r="E341" s="221" t="s">
        <v>132</v>
      </c>
      <c r="F341" s="223" t="s">
        <v>2868</v>
      </c>
      <c r="G341" s="159" t="s">
        <v>59</v>
      </c>
      <c r="H341" s="223" t="s">
        <v>2700</v>
      </c>
      <c r="I341" s="223" t="s">
        <v>2701</v>
      </c>
      <c r="J341" s="224" t="s">
        <v>2205</v>
      </c>
      <c r="K341" s="169"/>
      <c r="L341"/>
      <c r="M341" s="27"/>
    </row>
    <row r="342" spans="2:13" s="5" customFormat="1" ht="9.75" customHeight="1">
      <c r="B342" s="221"/>
      <c r="C342" s="221"/>
      <c r="D342" s="221"/>
      <c r="E342" s="221"/>
      <c r="F342" s="50"/>
      <c r="G342" s="50"/>
      <c r="H342" s="10"/>
      <c r="I342" s="10"/>
      <c r="J342" s="222"/>
      <c r="K342" s="169"/>
      <c r="L342"/>
      <c r="M342" s="27"/>
    </row>
    <row r="343" spans="3:11" ht="12.75">
      <c r="C343" s="4">
        <v>1</v>
      </c>
      <c r="D343" s="33">
        <v>1</v>
      </c>
      <c r="E343" s="37"/>
      <c r="F343" s="48" t="s">
        <v>775</v>
      </c>
      <c r="G343" s="1" t="s">
        <v>59</v>
      </c>
      <c r="H343" s="12">
        <v>110</v>
      </c>
      <c r="I343" s="13">
        <f>H343*1.21</f>
        <v>133.1</v>
      </c>
      <c r="J343" s="87" t="s">
        <v>1315</v>
      </c>
      <c r="K343" s="170"/>
    </row>
    <row r="344" spans="3:11" ht="12.75">
      <c r="C344" s="4">
        <v>1</v>
      </c>
      <c r="D344" s="33">
        <v>1</v>
      </c>
      <c r="E344" s="37"/>
      <c r="F344" s="48" t="s">
        <v>776</v>
      </c>
      <c r="G344" s="1" t="s">
        <v>60</v>
      </c>
      <c r="H344" s="12">
        <v>175</v>
      </c>
      <c r="I344" s="13">
        <f>H344*1.21</f>
        <v>211.75</v>
      </c>
      <c r="J344" s="87" t="s">
        <v>1315</v>
      </c>
      <c r="K344" s="170"/>
    </row>
    <row r="345" spans="3:11" ht="12.75">
      <c r="C345" s="4">
        <v>1</v>
      </c>
      <c r="D345" s="33">
        <v>1</v>
      </c>
      <c r="E345" s="37"/>
      <c r="F345" s="48" t="s">
        <v>777</v>
      </c>
      <c r="G345" s="1" t="s">
        <v>61</v>
      </c>
      <c r="H345" s="12">
        <v>140</v>
      </c>
      <c r="I345" s="13">
        <f>H345*1.21</f>
        <v>169.4</v>
      </c>
      <c r="J345" s="87" t="s">
        <v>1315</v>
      </c>
      <c r="K345" s="170"/>
    </row>
    <row r="346" spans="4:13" s="5" customFormat="1" ht="12.75">
      <c r="D346" s="14"/>
      <c r="E346" s="23"/>
      <c r="F346" s="54"/>
      <c r="G346" s="15"/>
      <c r="H346" s="22"/>
      <c r="I346"/>
      <c r="J346" s="88"/>
      <c r="K346" s="168"/>
      <c r="L346"/>
      <c r="M346" s="27"/>
    </row>
    <row r="347" spans="4:11" ht="21.75" customHeight="1">
      <c r="D347" s="36"/>
      <c r="E347" s="27"/>
      <c r="G347" s="231" t="s">
        <v>1201</v>
      </c>
      <c r="J347" s="85"/>
      <c r="K347" s="161"/>
    </row>
    <row r="348" spans="2:13" s="5" customFormat="1" ht="31.5" customHeight="1">
      <c r="B348" s="221" t="s">
        <v>378</v>
      </c>
      <c r="C348" s="221" t="s">
        <v>1557</v>
      </c>
      <c r="D348" s="221" t="s">
        <v>1558</v>
      </c>
      <c r="E348" s="221" t="s">
        <v>132</v>
      </c>
      <c r="F348" s="223" t="s">
        <v>2868</v>
      </c>
      <c r="G348" s="159" t="s">
        <v>2230</v>
      </c>
      <c r="H348" s="223" t="s">
        <v>2700</v>
      </c>
      <c r="I348" s="223" t="s">
        <v>2701</v>
      </c>
      <c r="J348" s="224" t="s">
        <v>2205</v>
      </c>
      <c r="K348" s="169"/>
      <c r="L348"/>
      <c r="M348" s="27"/>
    </row>
    <row r="349" spans="2:13" s="5" customFormat="1" ht="9.75" customHeight="1">
      <c r="B349" s="221"/>
      <c r="C349" s="221"/>
      <c r="D349" s="221"/>
      <c r="E349" s="221"/>
      <c r="F349" s="50"/>
      <c r="G349" s="50"/>
      <c r="H349" s="10"/>
      <c r="I349" s="10"/>
      <c r="J349" s="222"/>
      <c r="K349" s="169"/>
      <c r="L349"/>
      <c r="M349" s="27"/>
    </row>
    <row r="350" spans="3:11" s="27" customFormat="1" ht="12.75">
      <c r="C350" s="36">
        <v>1</v>
      </c>
      <c r="D350" s="36">
        <v>1</v>
      </c>
      <c r="E350" s="37"/>
      <c r="F350" s="48" t="s">
        <v>778</v>
      </c>
      <c r="G350" s="61" t="s">
        <v>62</v>
      </c>
      <c r="H350" s="12">
        <v>175</v>
      </c>
      <c r="I350" s="12">
        <f>H350*1.21</f>
        <v>211.75</v>
      </c>
      <c r="J350" s="87" t="s">
        <v>1314</v>
      </c>
      <c r="K350" s="170"/>
    </row>
    <row r="351" spans="3:11" s="27" customFormat="1" ht="12.75">
      <c r="C351" s="36">
        <v>1</v>
      </c>
      <c r="D351" s="36">
        <v>1</v>
      </c>
      <c r="E351" s="37"/>
      <c r="F351" s="48" t="s">
        <v>779</v>
      </c>
      <c r="G351" s="61" t="s">
        <v>2250</v>
      </c>
      <c r="H351" s="12">
        <v>175</v>
      </c>
      <c r="I351" s="12">
        <f>H351*1.21</f>
        <v>211.75</v>
      </c>
      <c r="J351" s="87" t="s">
        <v>1314</v>
      </c>
      <c r="K351" s="170"/>
    </row>
    <row r="352" spans="3:11" s="27" customFormat="1" ht="12.75">
      <c r="C352" s="36">
        <v>1</v>
      </c>
      <c r="D352" s="36">
        <v>1</v>
      </c>
      <c r="E352" s="37"/>
      <c r="F352" s="48" t="s">
        <v>780</v>
      </c>
      <c r="G352" s="61" t="s">
        <v>63</v>
      </c>
      <c r="H352" s="12">
        <v>150</v>
      </c>
      <c r="I352" s="12">
        <f>H352*1.21</f>
        <v>181.5</v>
      </c>
      <c r="J352" s="87" t="s">
        <v>1314</v>
      </c>
      <c r="K352" s="170"/>
    </row>
    <row r="353" spans="3:11" s="27" customFormat="1" ht="12.75">
      <c r="C353" s="36">
        <v>1</v>
      </c>
      <c r="D353" s="36">
        <v>1</v>
      </c>
      <c r="E353" s="37"/>
      <c r="F353" s="48" t="s">
        <v>632</v>
      </c>
      <c r="G353" s="61" t="s">
        <v>2702</v>
      </c>
      <c r="H353" s="12">
        <v>225</v>
      </c>
      <c r="I353" s="12">
        <f>H353*1.21</f>
        <v>272.25</v>
      </c>
      <c r="J353" s="87" t="s">
        <v>1314</v>
      </c>
      <c r="K353" s="170"/>
    </row>
    <row r="354" spans="4:12" ht="12.75">
      <c r="D354" s="27"/>
      <c r="E354" s="22"/>
      <c r="F354" s="55"/>
      <c r="G354" s="22"/>
      <c r="H354" s="22"/>
      <c r="I354" s="22"/>
      <c r="J354" s="89"/>
      <c r="K354" s="164"/>
      <c r="L354" s="27"/>
    </row>
    <row r="355" spans="2:13" s="5" customFormat="1" ht="31.5" customHeight="1">
      <c r="B355" s="221" t="s">
        <v>378</v>
      </c>
      <c r="C355" s="221" t="s">
        <v>1557</v>
      </c>
      <c r="D355" s="221" t="s">
        <v>1558</v>
      </c>
      <c r="E355" s="221" t="s">
        <v>132</v>
      </c>
      <c r="F355" s="223" t="s">
        <v>2868</v>
      </c>
      <c r="G355" s="159" t="s">
        <v>2206</v>
      </c>
      <c r="H355" s="223" t="s">
        <v>2700</v>
      </c>
      <c r="I355" s="223" t="s">
        <v>2701</v>
      </c>
      <c r="J355" s="224" t="s">
        <v>2205</v>
      </c>
      <c r="K355" s="169"/>
      <c r="L355"/>
      <c r="M355" s="27"/>
    </row>
    <row r="356" spans="2:13" s="5" customFormat="1" ht="9.75" customHeight="1">
      <c r="B356" s="221"/>
      <c r="C356" s="221"/>
      <c r="D356" s="221"/>
      <c r="E356" s="221"/>
      <c r="F356" s="50"/>
      <c r="G356" s="50"/>
      <c r="H356" s="10"/>
      <c r="I356" s="10"/>
      <c r="J356" s="222"/>
      <c r="K356" s="169"/>
      <c r="L356"/>
      <c r="M356" s="27"/>
    </row>
    <row r="357" spans="3:11" s="27" customFormat="1" ht="12.75">
      <c r="C357" s="35">
        <v>1</v>
      </c>
      <c r="D357" s="35">
        <v>1</v>
      </c>
      <c r="E357" s="37"/>
      <c r="F357" s="48" t="s">
        <v>2769</v>
      </c>
      <c r="G357" s="61" t="s">
        <v>2770</v>
      </c>
      <c r="H357" s="12">
        <v>325</v>
      </c>
      <c r="I357" s="12">
        <f>H357*1.21</f>
        <v>393.25</v>
      </c>
      <c r="J357" s="87" t="s">
        <v>1314</v>
      </c>
      <c r="K357" s="170"/>
    </row>
    <row r="358" spans="3:11" s="27" customFormat="1" ht="12.75">
      <c r="C358" s="35">
        <v>1</v>
      </c>
      <c r="D358" s="35">
        <v>1</v>
      </c>
      <c r="E358" s="37"/>
      <c r="F358" s="48" t="s">
        <v>2771</v>
      </c>
      <c r="G358" s="61" t="s">
        <v>2772</v>
      </c>
      <c r="H358" s="12">
        <v>350</v>
      </c>
      <c r="I358" s="12">
        <f>H358*1.21</f>
        <v>423.5</v>
      </c>
      <c r="J358" s="87" t="s">
        <v>1314</v>
      </c>
      <c r="K358" s="170"/>
    </row>
    <row r="359" spans="3:11" s="27" customFormat="1" ht="12.75">
      <c r="C359" s="35">
        <v>1</v>
      </c>
      <c r="D359" s="35">
        <v>1</v>
      </c>
      <c r="E359" s="37"/>
      <c r="F359" s="48" t="s">
        <v>151</v>
      </c>
      <c r="G359" s="61" t="s">
        <v>152</v>
      </c>
      <c r="H359" s="12">
        <v>325</v>
      </c>
      <c r="I359" s="12">
        <f>H359*1.21</f>
        <v>393.25</v>
      </c>
      <c r="J359" s="87" t="s">
        <v>1314</v>
      </c>
      <c r="K359" s="170"/>
    </row>
    <row r="360" spans="4:14" s="5" customFormat="1" ht="12.75">
      <c r="D360" s="31"/>
      <c r="E360" s="22"/>
      <c r="F360" s="55"/>
      <c r="G360" s="22"/>
      <c r="H360" s="22"/>
      <c r="I360" s="22"/>
      <c r="J360" s="89"/>
      <c r="K360" s="164"/>
      <c r="L360" s="27"/>
      <c r="M360" s="27"/>
      <c r="N360"/>
    </row>
    <row r="361" spans="2:13" s="5" customFormat="1" ht="31.5" customHeight="1">
      <c r="B361" s="221" t="s">
        <v>378</v>
      </c>
      <c r="C361" s="221" t="s">
        <v>1557</v>
      </c>
      <c r="D361" s="221" t="s">
        <v>1558</v>
      </c>
      <c r="E361" s="221" t="s">
        <v>132</v>
      </c>
      <c r="F361" s="223" t="s">
        <v>2868</v>
      </c>
      <c r="G361" s="159" t="s">
        <v>2207</v>
      </c>
      <c r="H361" s="223" t="s">
        <v>2700</v>
      </c>
      <c r="I361" s="223" t="s">
        <v>2701</v>
      </c>
      <c r="J361" s="224" t="s">
        <v>2205</v>
      </c>
      <c r="K361" s="169"/>
      <c r="L361"/>
      <c r="M361" s="27"/>
    </row>
    <row r="362" spans="2:13" s="5" customFormat="1" ht="9.75" customHeight="1">
      <c r="B362" s="221"/>
      <c r="C362" s="221"/>
      <c r="D362" s="221"/>
      <c r="E362" s="221"/>
      <c r="F362" s="50"/>
      <c r="G362" s="50"/>
      <c r="H362" s="10"/>
      <c r="I362" s="10"/>
      <c r="J362" s="222"/>
      <c r="K362" s="169"/>
      <c r="L362"/>
      <c r="M362" s="27"/>
    </row>
    <row r="363" spans="3:11" s="27" customFormat="1" ht="12.75">
      <c r="C363" s="35">
        <v>1</v>
      </c>
      <c r="D363" s="35">
        <v>1</v>
      </c>
      <c r="E363" s="37"/>
      <c r="F363" s="48" t="s">
        <v>154</v>
      </c>
      <c r="G363" s="61" t="s">
        <v>935</v>
      </c>
      <c r="H363" s="12">
        <v>495</v>
      </c>
      <c r="I363" s="12">
        <f>H363*1.21</f>
        <v>598.9499999999999</v>
      </c>
      <c r="J363" s="87" t="s">
        <v>1314</v>
      </c>
      <c r="K363" s="170"/>
    </row>
    <row r="364" spans="3:11" s="27" customFormat="1" ht="12.75">
      <c r="C364" s="35">
        <v>1</v>
      </c>
      <c r="D364" s="35">
        <v>1</v>
      </c>
      <c r="E364" s="37"/>
      <c r="F364" s="48" t="s">
        <v>153</v>
      </c>
      <c r="G364" s="61" t="s">
        <v>155</v>
      </c>
      <c r="H364" s="12">
        <v>495</v>
      </c>
      <c r="I364" s="12">
        <f>H364*1.21</f>
        <v>598.9499999999999</v>
      </c>
      <c r="J364" s="87" t="s">
        <v>1314</v>
      </c>
      <c r="K364" s="170"/>
    </row>
    <row r="365" spans="4:14" s="5" customFormat="1" ht="12.75">
      <c r="D365" s="31"/>
      <c r="E365" s="22"/>
      <c r="F365" s="55"/>
      <c r="G365" s="22"/>
      <c r="H365" s="22"/>
      <c r="I365" s="22"/>
      <c r="J365" s="89"/>
      <c r="K365" s="164"/>
      <c r="L365" s="27"/>
      <c r="M365" s="27"/>
      <c r="N365"/>
    </row>
    <row r="366" spans="2:13" s="5" customFormat="1" ht="31.5" customHeight="1">
      <c r="B366" s="221" t="s">
        <v>378</v>
      </c>
      <c r="C366" s="221" t="s">
        <v>1557</v>
      </c>
      <c r="D366" s="221" t="s">
        <v>1558</v>
      </c>
      <c r="E366" s="221" t="s">
        <v>132</v>
      </c>
      <c r="F366" s="223" t="s">
        <v>2868</v>
      </c>
      <c r="G366" s="159" t="s">
        <v>2703</v>
      </c>
      <c r="H366" s="223" t="s">
        <v>2700</v>
      </c>
      <c r="I366" s="223" t="s">
        <v>2701</v>
      </c>
      <c r="J366" s="224" t="s">
        <v>2205</v>
      </c>
      <c r="K366" s="169"/>
      <c r="L366"/>
      <c r="M366" s="27"/>
    </row>
    <row r="367" spans="2:13" s="5" customFormat="1" ht="9.75" customHeight="1">
      <c r="B367" s="221"/>
      <c r="C367" s="221"/>
      <c r="D367" s="221"/>
      <c r="E367" s="221"/>
      <c r="F367" s="50"/>
      <c r="G367" s="50"/>
      <c r="H367" s="10"/>
      <c r="I367" s="10"/>
      <c r="J367" s="222"/>
      <c r="K367" s="169"/>
      <c r="L367"/>
      <c r="M367" s="27"/>
    </row>
    <row r="368" spans="3:11" s="27" customFormat="1" ht="12.75">
      <c r="C368" s="4">
        <v>1</v>
      </c>
      <c r="D368" s="35">
        <v>1</v>
      </c>
      <c r="E368" s="128" t="s">
        <v>135</v>
      </c>
      <c r="F368" s="48" t="s">
        <v>741</v>
      </c>
      <c r="G368" s="61" t="s">
        <v>934</v>
      </c>
      <c r="H368" s="12">
        <v>325</v>
      </c>
      <c r="I368" s="12">
        <f>H368*1.21</f>
        <v>393.25</v>
      </c>
      <c r="J368" s="87" t="s">
        <v>1314</v>
      </c>
      <c r="K368" s="170"/>
    </row>
    <row r="369" spans="4:14" s="5" customFormat="1" ht="12.75">
      <c r="D369" s="31"/>
      <c r="E369" s="22"/>
      <c r="F369" s="55"/>
      <c r="G369" s="22"/>
      <c r="H369" s="22"/>
      <c r="I369" s="22"/>
      <c r="J369" s="89"/>
      <c r="K369" s="164"/>
      <c r="L369" s="27"/>
      <c r="M369" s="27"/>
      <c r="N369"/>
    </row>
    <row r="370" spans="2:13" s="5" customFormat="1" ht="31.5" customHeight="1">
      <c r="B370" s="221" t="s">
        <v>378</v>
      </c>
      <c r="C370" s="221" t="s">
        <v>1557</v>
      </c>
      <c r="D370" s="221" t="s">
        <v>1558</v>
      </c>
      <c r="E370" s="221" t="s">
        <v>132</v>
      </c>
      <c r="F370" s="223" t="s">
        <v>2868</v>
      </c>
      <c r="G370" s="159" t="s">
        <v>2791</v>
      </c>
      <c r="H370" s="223" t="s">
        <v>2700</v>
      </c>
      <c r="I370" s="223" t="s">
        <v>2701</v>
      </c>
      <c r="J370" s="224" t="s">
        <v>2205</v>
      </c>
      <c r="K370" s="169"/>
      <c r="L370"/>
      <c r="M370" s="27"/>
    </row>
    <row r="371" spans="2:13" s="5" customFormat="1" ht="9.75" customHeight="1">
      <c r="B371" s="221"/>
      <c r="C371" s="221"/>
      <c r="D371" s="221"/>
      <c r="E371" s="221"/>
      <c r="F371" s="50"/>
      <c r="G371" s="50"/>
      <c r="H371" s="10"/>
      <c r="I371" s="10"/>
      <c r="J371" s="222"/>
      <c r="K371" s="169"/>
      <c r="L371"/>
      <c r="M371" s="27"/>
    </row>
    <row r="372" spans="3:11" s="27" customFormat="1" ht="12.75">
      <c r="C372" s="4">
        <v>1</v>
      </c>
      <c r="D372" s="35">
        <v>1</v>
      </c>
      <c r="E372" s="128" t="s">
        <v>135</v>
      </c>
      <c r="F372" s="48" t="s">
        <v>2255</v>
      </c>
      <c r="G372" s="61" t="s">
        <v>2790</v>
      </c>
      <c r="H372" s="12">
        <v>1095</v>
      </c>
      <c r="I372" s="12">
        <f>H372*1.21</f>
        <v>1324.95</v>
      </c>
      <c r="J372" s="87" t="s">
        <v>1314</v>
      </c>
      <c r="K372" s="170"/>
    </row>
    <row r="373" spans="4:14" s="5" customFormat="1" ht="12.75">
      <c r="D373" s="31"/>
      <c r="E373" s="11"/>
      <c r="F373" s="54"/>
      <c r="G373" s="23"/>
      <c r="H373" s="19"/>
      <c r="I373" s="19"/>
      <c r="J373" s="89"/>
      <c r="K373" s="164"/>
      <c r="L373" s="27"/>
      <c r="M373" s="27"/>
      <c r="N373"/>
    </row>
    <row r="374" spans="2:13" s="5" customFormat="1" ht="31.5" customHeight="1">
      <c r="B374" s="221" t="s">
        <v>378</v>
      </c>
      <c r="C374" s="221" t="s">
        <v>1557</v>
      </c>
      <c r="D374" s="221" t="s">
        <v>1558</v>
      </c>
      <c r="E374" s="221" t="s">
        <v>132</v>
      </c>
      <c r="F374" s="223" t="s">
        <v>2868</v>
      </c>
      <c r="G374" s="159" t="s">
        <v>2773</v>
      </c>
      <c r="H374" s="223" t="s">
        <v>2700</v>
      </c>
      <c r="I374" s="223" t="s">
        <v>2701</v>
      </c>
      <c r="J374" s="224" t="s">
        <v>2205</v>
      </c>
      <c r="K374" s="169"/>
      <c r="L374"/>
      <c r="M374" s="27"/>
    </row>
    <row r="375" spans="2:13" s="5" customFormat="1" ht="9.75" customHeight="1">
      <c r="B375" s="221"/>
      <c r="C375" s="221"/>
      <c r="D375" s="221"/>
      <c r="E375" s="221"/>
      <c r="F375" s="50"/>
      <c r="G375" s="50"/>
      <c r="H375" s="10"/>
      <c r="I375" s="10"/>
      <c r="J375" s="222"/>
      <c r="K375" s="169"/>
      <c r="L375"/>
      <c r="M375" s="27"/>
    </row>
    <row r="376" spans="3:11" s="27" customFormat="1" ht="12.75">
      <c r="C376" s="35">
        <v>1</v>
      </c>
      <c r="D376" s="35">
        <v>1</v>
      </c>
      <c r="E376" s="128" t="s">
        <v>135</v>
      </c>
      <c r="F376" s="48" t="s">
        <v>2220</v>
      </c>
      <c r="G376" s="61" t="s">
        <v>2774</v>
      </c>
      <c r="H376" s="12">
        <v>1075</v>
      </c>
      <c r="I376" s="12">
        <f aca="true" t="shared" si="12" ref="I376:I381">H376*1.21</f>
        <v>1300.75</v>
      </c>
      <c r="J376" s="87" t="s">
        <v>1314</v>
      </c>
      <c r="K376" s="170"/>
    </row>
    <row r="377" spans="3:11" s="27" customFormat="1" ht="12.75">
      <c r="C377" s="35">
        <v>1</v>
      </c>
      <c r="D377" s="35">
        <v>1</v>
      </c>
      <c r="E377" s="128" t="s">
        <v>135</v>
      </c>
      <c r="F377" s="48" t="s">
        <v>2775</v>
      </c>
      <c r="G377" s="61" t="s">
        <v>2776</v>
      </c>
      <c r="H377" s="12">
        <v>1175</v>
      </c>
      <c r="I377" s="12">
        <f t="shared" si="12"/>
        <v>1421.75</v>
      </c>
      <c r="J377" s="87" t="s">
        <v>1314</v>
      </c>
      <c r="K377" s="170"/>
    </row>
    <row r="378" spans="3:11" s="27" customFormat="1" ht="12.75">
      <c r="C378" s="35">
        <v>1</v>
      </c>
      <c r="D378" s="35">
        <v>1</v>
      </c>
      <c r="E378" s="128" t="s">
        <v>135</v>
      </c>
      <c r="F378" s="48" t="s">
        <v>2777</v>
      </c>
      <c r="G378" s="61" t="s">
        <v>2778</v>
      </c>
      <c r="H378" s="12">
        <v>975</v>
      </c>
      <c r="I378" s="12">
        <f t="shared" si="12"/>
        <v>1179.75</v>
      </c>
      <c r="J378" s="87" t="s">
        <v>1314</v>
      </c>
      <c r="K378" s="170"/>
    </row>
    <row r="379" spans="3:11" s="27" customFormat="1" ht="12.75">
      <c r="C379" s="35">
        <v>1</v>
      </c>
      <c r="D379" s="35">
        <v>1</v>
      </c>
      <c r="E379" s="128" t="s">
        <v>135</v>
      </c>
      <c r="F379" s="48" t="s">
        <v>2779</v>
      </c>
      <c r="G379" s="61" t="s">
        <v>2780</v>
      </c>
      <c r="H379" s="12">
        <v>975</v>
      </c>
      <c r="I379" s="12">
        <f t="shared" si="12"/>
        <v>1179.75</v>
      </c>
      <c r="J379" s="87" t="s">
        <v>1314</v>
      </c>
      <c r="K379" s="170"/>
    </row>
    <row r="380" spans="3:11" s="27" customFormat="1" ht="12.75">
      <c r="C380" s="35">
        <v>1</v>
      </c>
      <c r="D380" s="35">
        <v>1</v>
      </c>
      <c r="E380" s="128" t="s">
        <v>135</v>
      </c>
      <c r="F380" s="48" t="s">
        <v>2781</v>
      </c>
      <c r="G380" s="61" t="s">
        <v>2782</v>
      </c>
      <c r="H380" s="12">
        <v>395</v>
      </c>
      <c r="I380" s="12">
        <f t="shared" si="12"/>
        <v>477.95</v>
      </c>
      <c r="J380" s="87" t="s">
        <v>1314</v>
      </c>
      <c r="K380" s="170"/>
    </row>
    <row r="381" spans="3:11" s="27" customFormat="1" ht="12.75">
      <c r="C381" s="35">
        <v>1</v>
      </c>
      <c r="D381" s="35">
        <v>1</v>
      </c>
      <c r="E381" s="128" t="s">
        <v>135</v>
      </c>
      <c r="F381" s="48" t="s">
        <v>2783</v>
      </c>
      <c r="G381" s="61" t="s">
        <v>2784</v>
      </c>
      <c r="H381" s="12">
        <v>450</v>
      </c>
      <c r="I381" s="12">
        <f t="shared" si="12"/>
        <v>544.5</v>
      </c>
      <c r="J381" s="87" t="s">
        <v>1314</v>
      </c>
      <c r="K381" s="170"/>
    </row>
    <row r="382" spans="3:11" s="27" customFormat="1" ht="12.75">
      <c r="C382" s="35"/>
      <c r="D382" s="36"/>
      <c r="E382" s="37"/>
      <c r="F382" s="37"/>
      <c r="G382" s="37"/>
      <c r="H382" s="37"/>
      <c r="I382" s="37"/>
      <c r="J382" s="122"/>
      <c r="K382" s="172"/>
    </row>
    <row r="383" spans="2:25" s="5" customFormat="1" ht="31.5" customHeight="1">
      <c r="B383" s="221" t="s">
        <v>378</v>
      </c>
      <c r="C383" s="221" t="s">
        <v>1557</v>
      </c>
      <c r="D383" s="221" t="s">
        <v>1558</v>
      </c>
      <c r="E383" s="221" t="s">
        <v>132</v>
      </c>
      <c r="F383" s="223" t="s">
        <v>2868</v>
      </c>
      <c r="G383" s="159" t="s">
        <v>1029</v>
      </c>
      <c r="H383" s="223" t="s">
        <v>2700</v>
      </c>
      <c r="I383" s="223" t="s">
        <v>2701</v>
      </c>
      <c r="J383" s="224" t="s">
        <v>2205</v>
      </c>
      <c r="K383" s="169"/>
      <c r="L383"/>
      <c r="M383" s="27"/>
      <c r="N383"/>
      <c r="O383"/>
      <c r="P383"/>
      <c r="Q383"/>
      <c r="R383"/>
      <c r="S383"/>
      <c r="T383"/>
      <c r="U383"/>
      <c r="V383"/>
      <c r="W383"/>
      <c r="X383"/>
      <c r="Y383"/>
    </row>
    <row r="384" spans="2:25" s="5" customFormat="1" ht="9.75" customHeight="1">
      <c r="B384" s="221"/>
      <c r="C384" s="221"/>
      <c r="D384" s="221"/>
      <c r="E384" s="221"/>
      <c r="F384" s="50"/>
      <c r="G384" s="50"/>
      <c r="H384" s="10"/>
      <c r="I384" s="10"/>
      <c r="J384" s="222"/>
      <c r="K384" s="169"/>
      <c r="L384"/>
      <c r="M384" s="27"/>
      <c r="N384"/>
      <c r="O384"/>
      <c r="P384"/>
      <c r="Q384"/>
      <c r="R384"/>
      <c r="S384"/>
      <c r="T384"/>
      <c r="U384"/>
      <c r="V384"/>
      <c r="W384"/>
      <c r="X384"/>
      <c r="Y384"/>
    </row>
    <row r="385" spans="3:25" s="27" customFormat="1" ht="22.5">
      <c r="C385" s="35">
        <v>1</v>
      </c>
      <c r="D385" s="35">
        <v>1</v>
      </c>
      <c r="E385" s="37" t="s">
        <v>172</v>
      </c>
      <c r="F385" s="48" t="s">
        <v>1030</v>
      </c>
      <c r="G385" s="284" t="s">
        <v>1031</v>
      </c>
      <c r="H385" s="12">
        <v>395</v>
      </c>
      <c r="I385" s="12">
        <f>H385*1.21</f>
        <v>477.95</v>
      </c>
      <c r="J385" s="87" t="s">
        <v>1314</v>
      </c>
      <c r="K385" s="170"/>
      <c r="L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3:25" s="27" customFormat="1" ht="12.75">
      <c r="C386" s="35"/>
      <c r="D386" s="35"/>
      <c r="E386" s="37"/>
      <c r="F386" s="54"/>
      <c r="G386" s="32"/>
      <c r="H386" s="19"/>
      <c r="I386" s="19"/>
      <c r="J386" s="87"/>
      <c r="K386" s="170"/>
      <c r="L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2:25" s="5" customFormat="1" ht="31.5" customHeight="1">
      <c r="B387" s="221" t="s">
        <v>378</v>
      </c>
      <c r="C387" s="221" t="s">
        <v>1557</v>
      </c>
      <c r="D387" s="221" t="s">
        <v>1558</v>
      </c>
      <c r="E387" s="221" t="s">
        <v>132</v>
      </c>
      <c r="F387" s="223" t="s">
        <v>2868</v>
      </c>
      <c r="G387" s="159" t="s">
        <v>2705</v>
      </c>
      <c r="H387" s="223" t="s">
        <v>2700</v>
      </c>
      <c r="I387" s="223" t="s">
        <v>2701</v>
      </c>
      <c r="J387" s="224" t="s">
        <v>2205</v>
      </c>
      <c r="K387" s="169"/>
      <c r="L387"/>
      <c r="M387" s="2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2:25" s="5" customFormat="1" ht="9.75" customHeight="1">
      <c r="B388" s="221"/>
      <c r="C388" s="221"/>
      <c r="D388" s="221"/>
      <c r="E388" s="221"/>
      <c r="F388" s="50"/>
      <c r="G388" s="50"/>
      <c r="H388" s="10"/>
      <c r="I388" s="10"/>
      <c r="J388" s="222"/>
      <c r="K388" s="169"/>
      <c r="L388"/>
      <c r="M388" s="27"/>
      <c r="N388"/>
      <c r="O388"/>
      <c r="P388"/>
      <c r="Q388"/>
      <c r="R388"/>
      <c r="S388"/>
      <c r="T388"/>
      <c r="U388"/>
      <c r="V388"/>
      <c r="W388"/>
      <c r="X388"/>
      <c r="Y388"/>
    </row>
    <row r="389" spans="3:25" s="27" customFormat="1" ht="12.75">
      <c r="C389" s="35">
        <v>1</v>
      </c>
      <c r="D389" s="35">
        <v>1</v>
      </c>
      <c r="E389" s="37"/>
      <c r="F389" s="48" t="s">
        <v>2481</v>
      </c>
      <c r="G389" s="61" t="s">
        <v>1377</v>
      </c>
      <c r="H389" s="12">
        <v>675</v>
      </c>
      <c r="I389" s="12">
        <v>1010.35</v>
      </c>
      <c r="J389" s="87" t="s">
        <v>1314</v>
      </c>
      <c r="K389" s="170"/>
      <c r="L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3:25" s="27" customFormat="1" ht="12.75">
      <c r="C390" s="35">
        <v>1</v>
      </c>
      <c r="D390" s="35">
        <v>1</v>
      </c>
      <c r="E390" s="128" t="s">
        <v>135</v>
      </c>
      <c r="F390" s="48" t="s">
        <v>2482</v>
      </c>
      <c r="G390" s="61" t="s">
        <v>1378</v>
      </c>
      <c r="H390" s="12">
        <v>750</v>
      </c>
      <c r="I390" s="12">
        <v>1131.35</v>
      </c>
      <c r="J390" s="87" t="s">
        <v>1314</v>
      </c>
      <c r="K390" s="170"/>
      <c r="L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3:25" s="27" customFormat="1" ht="12.75">
      <c r="C391" s="35">
        <v>1</v>
      </c>
      <c r="D391" s="35">
        <v>1</v>
      </c>
      <c r="E391" s="37"/>
      <c r="F391" s="48" t="s">
        <v>2469</v>
      </c>
      <c r="G391" s="61" t="s">
        <v>1379</v>
      </c>
      <c r="H391" s="12">
        <v>475</v>
      </c>
      <c r="I391" s="12">
        <f>H391*1.21</f>
        <v>574.75</v>
      </c>
      <c r="J391" s="87" t="s">
        <v>1314</v>
      </c>
      <c r="K391" s="170"/>
      <c r="L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3:25" s="27" customFormat="1" ht="12.75">
      <c r="C392" s="35">
        <v>1</v>
      </c>
      <c r="D392" s="35">
        <v>1</v>
      </c>
      <c r="E392" s="128" t="s">
        <v>135</v>
      </c>
      <c r="F392" s="48" t="s">
        <v>2470</v>
      </c>
      <c r="G392" s="61" t="s">
        <v>1380</v>
      </c>
      <c r="H392" s="12">
        <v>650</v>
      </c>
      <c r="I392" s="12">
        <f>H392*1.21</f>
        <v>786.5</v>
      </c>
      <c r="J392" s="87" t="s">
        <v>1314</v>
      </c>
      <c r="K392" s="170"/>
      <c r="L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3:11" s="27" customFormat="1" ht="12.75">
      <c r="C393" s="35">
        <v>1</v>
      </c>
      <c r="D393" s="35">
        <v>1</v>
      </c>
      <c r="E393" s="37"/>
      <c r="F393" s="48" t="s">
        <v>2471</v>
      </c>
      <c r="G393" s="61" t="s">
        <v>2472</v>
      </c>
      <c r="H393" s="12">
        <v>675</v>
      </c>
      <c r="I393" s="12">
        <f>H393*1.21</f>
        <v>816.75</v>
      </c>
      <c r="J393" s="87" t="s">
        <v>1314</v>
      </c>
      <c r="K393" s="170"/>
    </row>
    <row r="394" spans="3:11" s="27" customFormat="1" ht="12.75">
      <c r="C394" s="35">
        <v>1</v>
      </c>
      <c r="D394" s="35">
        <v>1</v>
      </c>
      <c r="E394" s="37"/>
      <c r="F394" s="48" t="s">
        <v>1749</v>
      </c>
      <c r="G394" s="61" t="s">
        <v>2473</v>
      </c>
      <c r="H394" s="12">
        <v>585</v>
      </c>
      <c r="I394" s="12">
        <f>H394*1.21</f>
        <v>707.85</v>
      </c>
      <c r="J394" s="87" t="s">
        <v>1314</v>
      </c>
      <c r="K394" s="170"/>
    </row>
    <row r="395" spans="3:11" s="27" customFormat="1" ht="12.75">
      <c r="C395" s="35"/>
      <c r="D395" s="36"/>
      <c r="E395" s="37"/>
      <c r="F395" s="54"/>
      <c r="G395" s="32"/>
      <c r="H395" s="19"/>
      <c r="I395" s="19"/>
      <c r="J395" s="87"/>
      <c r="K395" s="170"/>
    </row>
    <row r="396" spans="2:14" s="5" customFormat="1" ht="31.5" customHeight="1">
      <c r="B396" s="221" t="s">
        <v>378</v>
      </c>
      <c r="C396" s="221" t="s">
        <v>1557</v>
      </c>
      <c r="D396" s="221" t="s">
        <v>1558</v>
      </c>
      <c r="E396" s="221" t="s">
        <v>132</v>
      </c>
      <c r="F396" s="223" t="s">
        <v>2868</v>
      </c>
      <c r="G396" s="159" t="s">
        <v>1381</v>
      </c>
      <c r="H396" s="223" t="s">
        <v>2700</v>
      </c>
      <c r="I396" s="223" t="s">
        <v>2701</v>
      </c>
      <c r="J396" s="224" t="s">
        <v>2205</v>
      </c>
      <c r="K396" s="169"/>
      <c r="L396"/>
      <c r="M396" s="27"/>
      <c r="N396" s="31"/>
    </row>
    <row r="397" spans="2:14" s="5" customFormat="1" ht="12.75" customHeight="1">
      <c r="B397" s="221"/>
      <c r="C397" s="221"/>
      <c r="D397" s="221"/>
      <c r="E397" s="221"/>
      <c r="F397" s="50"/>
      <c r="G397" s="50"/>
      <c r="H397" s="10"/>
      <c r="I397" s="10"/>
      <c r="J397" s="222"/>
      <c r="K397" s="169"/>
      <c r="L397"/>
      <c r="M397" s="27"/>
      <c r="N397" s="31"/>
    </row>
    <row r="398" spans="3:15" ht="12.75">
      <c r="C398" s="35">
        <v>1</v>
      </c>
      <c r="D398" s="35">
        <v>1</v>
      </c>
      <c r="E398" s="37" t="s">
        <v>172</v>
      </c>
      <c r="F398" s="291" t="s">
        <v>1000</v>
      </c>
      <c r="G398" s="291" t="s">
        <v>1001</v>
      </c>
      <c r="H398" s="292">
        <v>240</v>
      </c>
      <c r="I398" s="12">
        <f>H398*1.21</f>
        <v>290.4</v>
      </c>
      <c r="J398" s="87" t="s">
        <v>1314</v>
      </c>
      <c r="K398" s="170"/>
      <c r="L398" s="240"/>
      <c r="M398" s="281"/>
      <c r="N398" s="27"/>
      <c r="O398" s="241"/>
    </row>
    <row r="399" spans="3:11" s="27" customFormat="1" ht="12.75">
      <c r="C399" s="35">
        <v>1</v>
      </c>
      <c r="D399" s="35">
        <v>1</v>
      </c>
      <c r="E399" s="128" t="s">
        <v>135</v>
      </c>
      <c r="F399" s="48" t="s">
        <v>2198</v>
      </c>
      <c r="G399" s="80" t="s">
        <v>2199</v>
      </c>
      <c r="H399" s="12">
        <v>435</v>
      </c>
      <c r="I399" s="12">
        <f>H399*1.21</f>
        <v>526.35</v>
      </c>
      <c r="J399" s="87" t="s">
        <v>1314</v>
      </c>
      <c r="K399" s="170"/>
    </row>
    <row r="400" spans="3:11" s="27" customFormat="1" ht="12.75">
      <c r="C400" s="35">
        <v>1</v>
      </c>
      <c r="D400" s="35">
        <v>1</v>
      </c>
      <c r="E400" s="128" t="s">
        <v>135</v>
      </c>
      <c r="F400" s="48" t="s">
        <v>2200</v>
      </c>
      <c r="G400" s="80" t="s">
        <v>2201</v>
      </c>
      <c r="H400" s="12">
        <v>795</v>
      </c>
      <c r="I400" s="12">
        <f>H400*1.21</f>
        <v>961.9499999999999</v>
      </c>
      <c r="J400" s="87" t="s">
        <v>1314</v>
      </c>
      <c r="K400" s="170"/>
    </row>
    <row r="401" spans="3:11" s="27" customFormat="1" ht="12.75">
      <c r="C401" s="35"/>
      <c r="D401" s="36"/>
      <c r="E401" s="32"/>
      <c r="F401" s="32"/>
      <c r="G401" s="63"/>
      <c r="J401" s="89"/>
      <c r="K401" s="164"/>
    </row>
    <row r="402" spans="2:14" s="5" customFormat="1" ht="31.5" customHeight="1">
      <c r="B402" s="221" t="s">
        <v>378</v>
      </c>
      <c r="C402" s="221" t="s">
        <v>1557</v>
      </c>
      <c r="D402" s="221" t="s">
        <v>1558</v>
      </c>
      <c r="E402" s="221" t="s">
        <v>132</v>
      </c>
      <c r="F402" s="223" t="s">
        <v>2868</v>
      </c>
      <c r="G402" s="159" t="s">
        <v>1383</v>
      </c>
      <c r="H402" s="223" t="s">
        <v>2700</v>
      </c>
      <c r="I402" s="223" t="s">
        <v>2701</v>
      </c>
      <c r="J402" s="224" t="s">
        <v>2205</v>
      </c>
      <c r="K402" s="169"/>
      <c r="L402"/>
      <c r="M402" s="27"/>
      <c r="N402" s="31"/>
    </row>
    <row r="403" spans="2:14" s="5" customFormat="1" ht="9.75" customHeight="1">
      <c r="B403" s="221"/>
      <c r="C403" s="221"/>
      <c r="D403" s="221"/>
      <c r="E403" s="221"/>
      <c r="F403" s="50"/>
      <c r="G403" s="50"/>
      <c r="H403" s="10"/>
      <c r="I403" s="10"/>
      <c r="J403" s="222"/>
      <c r="K403" s="169"/>
      <c r="L403"/>
      <c r="M403" s="27"/>
      <c r="N403" s="31"/>
    </row>
    <row r="404" spans="4:15" ht="12.75" customHeight="1">
      <c r="D404"/>
      <c r="E404" s="37" t="s">
        <v>172</v>
      </c>
      <c r="F404" s="291" t="s">
        <v>1002</v>
      </c>
      <c r="G404" s="291" t="s">
        <v>1003</v>
      </c>
      <c r="H404" s="278">
        <v>125</v>
      </c>
      <c r="I404" s="12">
        <f aca="true" t="shared" si="13" ref="I404:I410">H404*1.21</f>
        <v>151.25</v>
      </c>
      <c r="J404" s="87" t="s">
        <v>1314</v>
      </c>
      <c r="K404" s="170"/>
      <c r="L404" s="240"/>
      <c r="M404" s="281"/>
      <c r="N404" s="27"/>
      <c r="O404" s="241"/>
    </row>
    <row r="405" spans="3:11" s="27" customFormat="1" ht="12.75">
      <c r="C405" s="35">
        <v>1</v>
      </c>
      <c r="D405" s="35">
        <v>1</v>
      </c>
      <c r="E405" s="128" t="s">
        <v>135</v>
      </c>
      <c r="F405" s="72" t="s">
        <v>2202</v>
      </c>
      <c r="G405" s="72" t="s">
        <v>2203</v>
      </c>
      <c r="H405" s="12">
        <v>340</v>
      </c>
      <c r="I405" s="12">
        <f t="shared" si="13"/>
        <v>411.4</v>
      </c>
      <c r="J405" s="87" t="s">
        <v>1314</v>
      </c>
      <c r="K405" s="170"/>
    </row>
    <row r="406" spans="3:11" s="27" customFormat="1" ht="12.75">
      <c r="C406" s="35">
        <v>1</v>
      </c>
      <c r="D406" s="35">
        <v>1</v>
      </c>
      <c r="E406" s="128" t="s">
        <v>135</v>
      </c>
      <c r="F406" s="72" t="s">
        <v>2204</v>
      </c>
      <c r="G406" s="72" t="s">
        <v>1767</v>
      </c>
      <c r="H406" s="12">
        <v>275</v>
      </c>
      <c r="I406" s="12">
        <f t="shared" si="13"/>
        <v>332.75</v>
      </c>
      <c r="J406" s="87" t="s">
        <v>1314</v>
      </c>
      <c r="K406" s="170"/>
    </row>
    <row r="407" spans="3:11" s="27" customFormat="1" ht="12.75">
      <c r="C407" s="35">
        <v>1</v>
      </c>
      <c r="D407" s="35">
        <v>1</v>
      </c>
      <c r="E407" s="128" t="s">
        <v>135</v>
      </c>
      <c r="F407" s="72" t="s">
        <v>1768</v>
      </c>
      <c r="G407" s="72" t="s">
        <v>1769</v>
      </c>
      <c r="H407" s="12">
        <v>150</v>
      </c>
      <c r="I407" s="12">
        <f t="shared" si="13"/>
        <v>181.5</v>
      </c>
      <c r="J407" s="87" t="s">
        <v>1314</v>
      </c>
      <c r="K407" s="170"/>
    </row>
    <row r="408" spans="3:11" s="27" customFormat="1" ht="12.75">
      <c r="C408" s="35">
        <v>1</v>
      </c>
      <c r="D408" s="35">
        <v>1</v>
      </c>
      <c r="E408" s="128" t="s">
        <v>135</v>
      </c>
      <c r="F408" s="72" t="s">
        <v>1770</v>
      </c>
      <c r="G408" s="72" t="s">
        <v>0</v>
      </c>
      <c r="H408" s="12">
        <v>215</v>
      </c>
      <c r="I408" s="12">
        <f t="shared" si="13"/>
        <v>260.15</v>
      </c>
      <c r="J408" s="87" t="s">
        <v>1314</v>
      </c>
      <c r="K408" s="170"/>
    </row>
    <row r="409" spans="3:11" s="27" customFormat="1" ht="12.75">
      <c r="C409" s="35">
        <v>1</v>
      </c>
      <c r="D409" s="35">
        <v>1</v>
      </c>
      <c r="E409" s="128" t="s">
        <v>135</v>
      </c>
      <c r="F409" s="72" t="s">
        <v>2257</v>
      </c>
      <c r="G409" s="72" t="s">
        <v>1</v>
      </c>
      <c r="H409" s="12">
        <v>595</v>
      </c>
      <c r="I409" s="12">
        <f t="shared" si="13"/>
        <v>719.9499999999999</v>
      </c>
      <c r="J409" s="87" t="s">
        <v>1314</v>
      </c>
      <c r="K409" s="170"/>
    </row>
    <row r="410" spans="3:11" s="27" customFormat="1" ht="12.75">
      <c r="C410" s="35">
        <v>1</v>
      </c>
      <c r="D410" s="35">
        <v>1</v>
      </c>
      <c r="E410" s="128" t="s">
        <v>135</v>
      </c>
      <c r="F410" s="72" t="s">
        <v>1004</v>
      </c>
      <c r="G410" s="242" t="s">
        <v>1005</v>
      </c>
      <c r="H410" s="12">
        <v>65</v>
      </c>
      <c r="I410" s="12">
        <f t="shared" si="13"/>
        <v>78.64999999999999</v>
      </c>
      <c r="J410" s="87" t="s">
        <v>1314</v>
      </c>
      <c r="K410" s="170"/>
    </row>
    <row r="411" spans="3:11" s="27" customFormat="1" ht="12.75">
      <c r="C411" s="35"/>
      <c r="D411" s="36"/>
      <c r="E411" s="32"/>
      <c r="F411" s="32"/>
      <c r="G411" s="63"/>
      <c r="J411" s="89"/>
      <c r="K411" s="164"/>
    </row>
    <row r="412" spans="2:13" s="5" customFormat="1" ht="31.5" customHeight="1">
      <c r="B412" s="221" t="s">
        <v>378</v>
      </c>
      <c r="C412" s="221" t="s">
        <v>1557</v>
      </c>
      <c r="D412" s="221" t="s">
        <v>1558</v>
      </c>
      <c r="E412" s="221" t="s">
        <v>132</v>
      </c>
      <c r="F412" s="223" t="s">
        <v>2868</v>
      </c>
      <c r="G412" s="159" t="s">
        <v>2496</v>
      </c>
      <c r="H412" s="223" t="s">
        <v>2700</v>
      </c>
      <c r="I412" s="223" t="s">
        <v>2701</v>
      </c>
      <c r="J412" s="224" t="s">
        <v>2205</v>
      </c>
      <c r="K412" s="169"/>
      <c r="L412"/>
      <c r="M412" s="27"/>
    </row>
    <row r="413" spans="2:13" s="5" customFormat="1" ht="9.75" customHeight="1">
      <c r="B413" s="221"/>
      <c r="C413" s="221"/>
      <c r="D413" s="221"/>
      <c r="E413" s="221"/>
      <c r="F413" s="50"/>
      <c r="G413" s="50"/>
      <c r="H413" s="10"/>
      <c r="I413" s="10"/>
      <c r="J413" s="222"/>
      <c r="K413" s="169"/>
      <c r="L413"/>
      <c r="M413" s="27"/>
    </row>
    <row r="414" spans="3:11" s="27" customFormat="1" ht="12.75">
      <c r="C414" s="35">
        <v>1</v>
      </c>
      <c r="D414" s="35">
        <v>1</v>
      </c>
      <c r="E414" s="128" t="s">
        <v>135</v>
      </c>
      <c r="F414" s="48" t="s">
        <v>2474</v>
      </c>
      <c r="G414" s="78" t="s">
        <v>2475</v>
      </c>
      <c r="H414" s="12">
        <v>95</v>
      </c>
      <c r="I414" s="12">
        <f aca="true" t="shared" si="14" ref="I414:I443">H414*1.21</f>
        <v>114.95</v>
      </c>
      <c r="J414" s="87" t="s">
        <v>1314</v>
      </c>
      <c r="K414" s="170"/>
    </row>
    <row r="415" spans="3:11" s="27" customFormat="1" ht="12.75">
      <c r="C415" s="35">
        <v>1</v>
      </c>
      <c r="D415" s="35">
        <v>1</v>
      </c>
      <c r="E415" s="128" t="s">
        <v>135</v>
      </c>
      <c r="F415" s="48" t="s">
        <v>2476</v>
      </c>
      <c r="G415" s="78" t="s">
        <v>2477</v>
      </c>
      <c r="H415" s="12">
        <v>95</v>
      </c>
      <c r="I415" s="12">
        <f t="shared" si="14"/>
        <v>114.95</v>
      </c>
      <c r="J415" s="87" t="s">
        <v>1314</v>
      </c>
      <c r="K415" s="170"/>
    </row>
    <row r="416" spans="3:11" s="27" customFormat="1" ht="12.75">
      <c r="C416" s="35">
        <v>1</v>
      </c>
      <c r="D416" s="35">
        <v>1</v>
      </c>
      <c r="E416" s="128" t="s">
        <v>135</v>
      </c>
      <c r="F416" s="48" t="s">
        <v>2478</v>
      </c>
      <c r="G416" s="78" t="s">
        <v>2479</v>
      </c>
      <c r="H416" s="12">
        <v>95</v>
      </c>
      <c r="I416" s="12">
        <f t="shared" si="14"/>
        <v>114.95</v>
      </c>
      <c r="J416" s="87" t="s">
        <v>1314</v>
      </c>
      <c r="K416" s="170"/>
    </row>
    <row r="417" spans="3:11" s="27" customFormat="1" ht="12.75">
      <c r="C417" s="35">
        <v>1</v>
      </c>
      <c r="D417" s="35">
        <v>1</v>
      </c>
      <c r="E417" s="128" t="s">
        <v>135</v>
      </c>
      <c r="F417" s="48" t="s">
        <v>2</v>
      </c>
      <c r="G417" s="76" t="s">
        <v>3</v>
      </c>
      <c r="H417" s="12">
        <v>135</v>
      </c>
      <c r="I417" s="12">
        <f t="shared" si="14"/>
        <v>163.35</v>
      </c>
      <c r="J417" s="87" t="s">
        <v>1314</v>
      </c>
      <c r="K417" s="170"/>
    </row>
    <row r="418" spans="3:11" s="27" customFormat="1" ht="12.75">
      <c r="C418" s="35">
        <v>1</v>
      </c>
      <c r="D418" s="35">
        <v>1</v>
      </c>
      <c r="F418" s="48" t="s">
        <v>795</v>
      </c>
      <c r="G418" s="78" t="s">
        <v>158</v>
      </c>
      <c r="H418" s="12">
        <v>52</v>
      </c>
      <c r="I418" s="12">
        <f t="shared" si="14"/>
        <v>62.92</v>
      </c>
      <c r="J418" s="87" t="s">
        <v>1314</v>
      </c>
      <c r="K418" s="170"/>
    </row>
    <row r="419" spans="3:11" s="27" customFormat="1" ht="12.75">
      <c r="C419" s="35">
        <v>1</v>
      </c>
      <c r="D419" s="35">
        <v>1</v>
      </c>
      <c r="E419" s="37" t="s">
        <v>172</v>
      </c>
      <c r="F419" s="48" t="s">
        <v>156</v>
      </c>
      <c r="G419" s="78" t="s">
        <v>157</v>
      </c>
      <c r="H419" s="12">
        <v>52</v>
      </c>
      <c r="I419" s="12">
        <f t="shared" si="14"/>
        <v>62.92</v>
      </c>
      <c r="J419" s="87" t="s">
        <v>1314</v>
      </c>
      <c r="K419" s="170"/>
    </row>
    <row r="420" spans="3:11" s="27" customFormat="1" ht="12.75">
      <c r="C420" s="35">
        <v>1</v>
      </c>
      <c r="D420" s="35">
        <v>1</v>
      </c>
      <c r="E420" s="128" t="s">
        <v>135</v>
      </c>
      <c r="F420" s="48" t="s">
        <v>2196</v>
      </c>
      <c r="G420" s="78" t="s">
        <v>2197</v>
      </c>
      <c r="H420" s="12">
        <v>20</v>
      </c>
      <c r="I420" s="12">
        <f t="shared" si="14"/>
        <v>24.2</v>
      </c>
      <c r="J420" s="87" t="s">
        <v>1314</v>
      </c>
      <c r="K420" s="170"/>
    </row>
    <row r="421" spans="3:11" s="27" customFormat="1" ht="12.75">
      <c r="C421" s="35">
        <v>1</v>
      </c>
      <c r="D421" s="35">
        <v>1</v>
      </c>
      <c r="E421" s="37"/>
      <c r="F421" s="48" t="s">
        <v>4</v>
      </c>
      <c r="G421" s="78" t="s">
        <v>5</v>
      </c>
      <c r="H421" s="12">
        <v>35</v>
      </c>
      <c r="I421" s="12">
        <f t="shared" si="14"/>
        <v>42.35</v>
      </c>
      <c r="J421" s="87" t="s">
        <v>1314</v>
      </c>
      <c r="K421" s="170"/>
    </row>
    <row r="422" spans="3:11" s="27" customFormat="1" ht="12.75">
      <c r="C422" s="35">
        <v>1</v>
      </c>
      <c r="D422" s="35">
        <v>1</v>
      </c>
      <c r="E422" s="37"/>
      <c r="F422" s="48" t="s">
        <v>794</v>
      </c>
      <c r="G422" s="72" t="s">
        <v>161</v>
      </c>
      <c r="H422" s="12">
        <v>115</v>
      </c>
      <c r="I422" s="12">
        <f t="shared" si="14"/>
        <v>139.15</v>
      </c>
      <c r="J422" s="87" t="s">
        <v>1314</v>
      </c>
      <c r="K422" s="170"/>
    </row>
    <row r="423" spans="3:11" s="27" customFormat="1" ht="12.75">
      <c r="C423" s="35">
        <v>1</v>
      </c>
      <c r="D423" s="35">
        <v>1</v>
      </c>
      <c r="E423" s="37" t="s">
        <v>172</v>
      </c>
      <c r="F423" s="48" t="s">
        <v>159</v>
      </c>
      <c r="G423" s="72" t="s">
        <v>160</v>
      </c>
      <c r="H423" s="12">
        <v>115</v>
      </c>
      <c r="I423" s="12">
        <f t="shared" si="14"/>
        <v>139.15</v>
      </c>
      <c r="J423" s="87" t="s">
        <v>1314</v>
      </c>
      <c r="K423" s="170"/>
    </row>
    <row r="424" spans="3:11" s="27" customFormat="1" ht="12.75">
      <c r="C424" s="35">
        <v>1</v>
      </c>
      <c r="D424" s="35">
        <v>1</v>
      </c>
      <c r="E424" s="128" t="s">
        <v>135</v>
      </c>
      <c r="F424" s="48" t="s">
        <v>6</v>
      </c>
      <c r="G424" s="78" t="s">
        <v>7</v>
      </c>
      <c r="H424" s="12">
        <v>1.5</v>
      </c>
      <c r="I424" s="12">
        <f t="shared" si="14"/>
        <v>1.815</v>
      </c>
      <c r="J424" s="87" t="s">
        <v>1314</v>
      </c>
      <c r="K424" s="170"/>
    </row>
    <row r="425" spans="3:11" s="27" customFormat="1" ht="12.75">
      <c r="C425" s="35">
        <v>1</v>
      </c>
      <c r="D425" s="35">
        <v>1</v>
      </c>
      <c r="E425" s="128" t="s">
        <v>135</v>
      </c>
      <c r="F425" s="48" t="s">
        <v>8</v>
      </c>
      <c r="G425" s="78" t="s">
        <v>9</v>
      </c>
      <c r="H425" s="12">
        <v>6</v>
      </c>
      <c r="I425" s="12">
        <f t="shared" si="14"/>
        <v>7.26</v>
      </c>
      <c r="J425" s="87" t="s">
        <v>1314</v>
      </c>
      <c r="K425" s="170"/>
    </row>
    <row r="426" spans="3:11" s="27" customFormat="1" ht="12.75">
      <c r="C426" s="35">
        <v>1</v>
      </c>
      <c r="D426" s="35">
        <v>1</v>
      </c>
      <c r="E426" s="128" t="s">
        <v>135</v>
      </c>
      <c r="F426" s="48" t="s">
        <v>10</v>
      </c>
      <c r="G426" s="78" t="s">
        <v>11</v>
      </c>
      <c r="H426" s="12">
        <v>3</v>
      </c>
      <c r="I426" s="12">
        <f t="shared" si="14"/>
        <v>3.63</v>
      </c>
      <c r="J426" s="87" t="s">
        <v>1314</v>
      </c>
      <c r="K426" s="170"/>
    </row>
    <row r="427" spans="3:11" s="27" customFormat="1" ht="12.75">
      <c r="C427" s="35">
        <v>1</v>
      </c>
      <c r="D427" s="35">
        <v>1</v>
      </c>
      <c r="E427" s="128" t="s">
        <v>135</v>
      </c>
      <c r="F427" s="48" t="s">
        <v>12</v>
      </c>
      <c r="G427" s="78" t="s">
        <v>13</v>
      </c>
      <c r="H427" s="12">
        <v>3</v>
      </c>
      <c r="I427" s="12">
        <f t="shared" si="14"/>
        <v>3.63</v>
      </c>
      <c r="J427" s="87" t="s">
        <v>1314</v>
      </c>
      <c r="K427" s="170"/>
    </row>
    <row r="428" spans="3:11" s="27" customFormat="1" ht="12.75">
      <c r="C428" s="35">
        <v>1</v>
      </c>
      <c r="D428" s="35">
        <v>1</v>
      </c>
      <c r="E428" s="37"/>
      <c r="F428" s="48" t="s">
        <v>796</v>
      </c>
      <c r="G428" s="279" t="s">
        <v>164</v>
      </c>
      <c r="H428" s="12">
        <v>205</v>
      </c>
      <c r="I428" s="12">
        <f t="shared" si="14"/>
        <v>248.04999999999998</v>
      </c>
      <c r="J428" s="87" t="s">
        <v>1314</v>
      </c>
      <c r="K428" s="170"/>
    </row>
    <row r="429" spans="3:11" s="27" customFormat="1" ht="12.75">
      <c r="C429" s="35">
        <v>1</v>
      </c>
      <c r="D429" s="35">
        <v>1</v>
      </c>
      <c r="E429" s="37" t="s">
        <v>172</v>
      </c>
      <c r="F429" s="48" t="s">
        <v>162</v>
      </c>
      <c r="G429" s="279" t="s">
        <v>163</v>
      </c>
      <c r="H429" s="12">
        <v>205</v>
      </c>
      <c r="I429" s="12">
        <f t="shared" si="14"/>
        <v>248.04999999999998</v>
      </c>
      <c r="J429" s="87" t="s">
        <v>1314</v>
      </c>
      <c r="K429" s="170"/>
    </row>
    <row r="430" spans="3:11" s="27" customFormat="1" ht="12.75">
      <c r="C430" s="35">
        <v>1</v>
      </c>
      <c r="D430" s="35">
        <v>1</v>
      </c>
      <c r="E430" s="37"/>
      <c r="F430" s="48" t="s">
        <v>14</v>
      </c>
      <c r="G430" s="72" t="s">
        <v>15</v>
      </c>
      <c r="H430" s="12">
        <v>62</v>
      </c>
      <c r="I430" s="12">
        <f t="shared" si="14"/>
        <v>75.02</v>
      </c>
      <c r="J430" s="87" t="s">
        <v>1314</v>
      </c>
      <c r="K430" s="170"/>
    </row>
    <row r="431" spans="3:11" s="27" customFormat="1" ht="12.75">
      <c r="C431" s="35">
        <v>1</v>
      </c>
      <c r="D431" s="35">
        <v>1</v>
      </c>
      <c r="E431" s="37"/>
      <c r="F431" s="48" t="s">
        <v>1032</v>
      </c>
      <c r="G431" s="289" t="s">
        <v>1035</v>
      </c>
      <c r="H431" s="12">
        <v>99</v>
      </c>
      <c r="I431" s="12">
        <f t="shared" si="14"/>
        <v>119.78999999999999</v>
      </c>
      <c r="J431" s="87" t="s">
        <v>1314</v>
      </c>
      <c r="K431" s="170"/>
    </row>
    <row r="432" spans="3:11" s="27" customFormat="1" ht="12.75">
      <c r="C432" s="35">
        <v>1</v>
      </c>
      <c r="D432" s="35">
        <v>1</v>
      </c>
      <c r="E432" s="37"/>
      <c r="F432" s="48" t="s">
        <v>1033</v>
      </c>
      <c r="G432" s="289" t="s">
        <v>1036</v>
      </c>
      <c r="H432" s="12">
        <v>99</v>
      </c>
      <c r="I432" s="12">
        <f t="shared" si="14"/>
        <v>119.78999999999999</v>
      </c>
      <c r="J432" s="87" t="s">
        <v>1314</v>
      </c>
      <c r="K432" s="170"/>
    </row>
    <row r="433" spans="3:11" s="27" customFormat="1" ht="12.75">
      <c r="C433" s="35">
        <v>1</v>
      </c>
      <c r="D433" s="35">
        <v>1</v>
      </c>
      <c r="E433" s="37"/>
      <c r="F433" s="48" t="s">
        <v>1034</v>
      </c>
      <c r="G433" s="289" t="s">
        <v>1037</v>
      </c>
      <c r="H433" s="12">
        <v>25</v>
      </c>
      <c r="I433" s="12">
        <f t="shared" si="14"/>
        <v>30.25</v>
      </c>
      <c r="J433" s="87" t="s">
        <v>1314</v>
      </c>
      <c r="K433" s="170"/>
    </row>
    <row r="434" spans="3:11" s="27" customFormat="1" ht="12.75">
      <c r="C434" s="35">
        <v>1</v>
      </c>
      <c r="D434" s="35">
        <v>1</v>
      </c>
      <c r="E434" s="37"/>
      <c r="F434" s="48" t="s">
        <v>2253</v>
      </c>
      <c r="G434" s="79" t="s">
        <v>2480</v>
      </c>
      <c r="H434" s="12">
        <v>220</v>
      </c>
      <c r="I434" s="12">
        <f t="shared" si="14"/>
        <v>266.2</v>
      </c>
      <c r="J434" s="87" t="s">
        <v>1314</v>
      </c>
      <c r="K434" s="170"/>
    </row>
    <row r="435" spans="3:11" s="27" customFormat="1" ht="12.75">
      <c r="C435" s="35">
        <v>1</v>
      </c>
      <c r="D435" s="35">
        <v>1</v>
      </c>
      <c r="E435" s="37"/>
      <c r="F435" s="48" t="s">
        <v>2254</v>
      </c>
      <c r="G435" s="79" t="s">
        <v>2186</v>
      </c>
      <c r="H435" s="12">
        <v>250</v>
      </c>
      <c r="I435" s="12">
        <f t="shared" si="14"/>
        <v>302.5</v>
      </c>
      <c r="J435" s="87" t="s">
        <v>1314</v>
      </c>
      <c r="K435" s="170"/>
    </row>
    <row r="436" spans="3:11" s="27" customFormat="1" ht="12.75">
      <c r="C436" s="35">
        <v>1</v>
      </c>
      <c r="D436" s="35">
        <v>1</v>
      </c>
      <c r="E436" s="37"/>
      <c r="F436" s="48" t="s">
        <v>2187</v>
      </c>
      <c r="G436" s="79" t="s">
        <v>2186</v>
      </c>
      <c r="H436" s="12">
        <v>220</v>
      </c>
      <c r="I436" s="12">
        <f t="shared" si="14"/>
        <v>266.2</v>
      </c>
      <c r="J436" s="87" t="s">
        <v>1314</v>
      </c>
      <c r="K436" s="170"/>
    </row>
    <row r="437" spans="3:11" s="27" customFormat="1" ht="12.75">
      <c r="C437" s="35">
        <v>1</v>
      </c>
      <c r="D437" s="35">
        <v>1</v>
      </c>
      <c r="E437" s="37"/>
      <c r="F437" s="48" t="s">
        <v>2188</v>
      </c>
      <c r="G437" s="79" t="s">
        <v>2189</v>
      </c>
      <c r="H437" s="12">
        <v>165</v>
      </c>
      <c r="I437" s="12">
        <f t="shared" si="14"/>
        <v>199.65</v>
      </c>
      <c r="J437" s="87" t="s">
        <v>1314</v>
      </c>
      <c r="K437" s="170"/>
    </row>
    <row r="438" spans="3:11" s="27" customFormat="1" ht="12.75">
      <c r="C438" s="35">
        <v>1</v>
      </c>
      <c r="D438" s="35">
        <v>1</v>
      </c>
      <c r="E438" s="37"/>
      <c r="F438" s="48" t="s">
        <v>2190</v>
      </c>
      <c r="G438" s="79" t="s">
        <v>2191</v>
      </c>
      <c r="H438" s="12">
        <v>175</v>
      </c>
      <c r="I438" s="12">
        <f t="shared" si="14"/>
        <v>211.75</v>
      </c>
      <c r="J438" s="87" t="s">
        <v>1314</v>
      </c>
      <c r="K438" s="170"/>
    </row>
    <row r="439" spans="3:11" s="27" customFormat="1" ht="12.75">
      <c r="C439" s="35">
        <v>1</v>
      </c>
      <c r="D439" s="35">
        <v>1</v>
      </c>
      <c r="E439" s="37"/>
      <c r="F439" s="48" t="s">
        <v>2192</v>
      </c>
      <c r="G439" s="79" t="s">
        <v>2193</v>
      </c>
      <c r="H439" s="12">
        <v>160</v>
      </c>
      <c r="I439" s="12">
        <f t="shared" si="14"/>
        <v>193.6</v>
      </c>
      <c r="J439" s="87" t="s">
        <v>1314</v>
      </c>
      <c r="K439" s="170"/>
    </row>
    <row r="440" spans="3:11" s="27" customFormat="1" ht="12.75">
      <c r="C440" s="35">
        <v>1</v>
      </c>
      <c r="D440" s="35">
        <v>1</v>
      </c>
      <c r="E440" s="37"/>
      <c r="F440" s="48" t="s">
        <v>2194</v>
      </c>
      <c r="G440" s="79" t="s">
        <v>2195</v>
      </c>
      <c r="H440" s="12">
        <v>175</v>
      </c>
      <c r="I440" s="12">
        <f t="shared" si="14"/>
        <v>211.75</v>
      </c>
      <c r="J440" s="87" t="s">
        <v>1314</v>
      </c>
      <c r="K440" s="170"/>
    </row>
    <row r="441" spans="3:11" s="27" customFormat="1" ht="12.75">
      <c r="C441" s="35">
        <v>1</v>
      </c>
      <c r="D441" s="35">
        <v>1</v>
      </c>
      <c r="F441" s="48" t="s">
        <v>16</v>
      </c>
      <c r="G441" s="80" t="s">
        <v>17</v>
      </c>
      <c r="H441" s="12">
        <v>295</v>
      </c>
      <c r="I441" s="12">
        <f t="shared" si="14"/>
        <v>356.95</v>
      </c>
      <c r="J441" s="87" t="s">
        <v>1314</v>
      </c>
      <c r="K441" s="170"/>
    </row>
    <row r="442" spans="3:11" s="27" customFormat="1" ht="12.75">
      <c r="C442" s="35">
        <v>1</v>
      </c>
      <c r="D442" s="35">
        <v>1</v>
      </c>
      <c r="F442" s="48" t="s">
        <v>18</v>
      </c>
      <c r="G442" s="80" t="s">
        <v>19</v>
      </c>
      <c r="H442" s="12">
        <v>295</v>
      </c>
      <c r="I442" s="12">
        <f t="shared" si="14"/>
        <v>356.95</v>
      </c>
      <c r="J442" s="87" t="s">
        <v>1314</v>
      </c>
      <c r="K442" s="170"/>
    </row>
    <row r="443" spans="3:11" s="27" customFormat="1" ht="12.75">
      <c r="C443" s="35">
        <v>1</v>
      </c>
      <c r="D443" s="35">
        <v>1</v>
      </c>
      <c r="F443" s="48" t="s">
        <v>2258</v>
      </c>
      <c r="G443" s="1" t="s">
        <v>2704</v>
      </c>
      <c r="H443" s="12">
        <v>425</v>
      </c>
      <c r="I443" s="12">
        <f t="shared" si="14"/>
        <v>514.25</v>
      </c>
      <c r="J443" s="87" t="s">
        <v>1314</v>
      </c>
      <c r="K443" s="170"/>
    </row>
    <row r="444" spans="3:11" s="27" customFormat="1" ht="12.75">
      <c r="C444" s="35">
        <v>1</v>
      </c>
      <c r="D444" s="35">
        <v>1</v>
      </c>
      <c r="F444" s="48" t="s">
        <v>2256</v>
      </c>
      <c r="G444" s="1" t="s">
        <v>824</v>
      </c>
      <c r="H444" s="12">
        <v>175</v>
      </c>
      <c r="I444" s="12">
        <f>H444*1.21</f>
        <v>211.75</v>
      </c>
      <c r="J444" s="87" t="s">
        <v>1314</v>
      </c>
      <c r="K444" s="170"/>
    </row>
    <row r="445" spans="3:11" s="27" customFormat="1" ht="12.75">
      <c r="C445" s="35">
        <v>1</v>
      </c>
      <c r="D445" s="35">
        <v>1</v>
      </c>
      <c r="E445" s="37"/>
      <c r="F445" s="48" t="s">
        <v>2257</v>
      </c>
      <c r="G445" s="1" t="s">
        <v>825</v>
      </c>
      <c r="H445" s="12">
        <v>595</v>
      </c>
      <c r="I445" s="12">
        <f>H445*1.21</f>
        <v>719.9499999999999</v>
      </c>
      <c r="J445" s="87" t="s">
        <v>1314</v>
      </c>
      <c r="K445" s="170"/>
    </row>
    <row r="446" spans="4:11" ht="12.75">
      <c r="D446" s="160"/>
      <c r="E446" s="32"/>
      <c r="F446" s="32"/>
      <c r="G446" s="63"/>
      <c r="H446" s="27"/>
      <c r="J446" s="89"/>
      <c r="K446" s="164"/>
    </row>
    <row r="447" spans="4:11" ht="21.75" customHeight="1">
      <c r="D447" s="36"/>
      <c r="E447" s="27"/>
      <c r="G447" s="231" t="s">
        <v>1202</v>
      </c>
      <c r="J447" s="85"/>
      <c r="K447" s="161"/>
    </row>
    <row r="448" spans="2:13" s="5" customFormat="1" ht="31.5" customHeight="1">
      <c r="B448" s="221" t="s">
        <v>378</v>
      </c>
      <c r="C448" s="221" t="s">
        <v>1557</v>
      </c>
      <c r="D448" s="221" t="s">
        <v>1558</v>
      </c>
      <c r="E448" s="221" t="s">
        <v>132</v>
      </c>
      <c r="F448" s="223" t="s">
        <v>2868</v>
      </c>
      <c r="G448" s="159" t="s">
        <v>1211</v>
      </c>
      <c r="H448" s="223" t="s">
        <v>2700</v>
      </c>
      <c r="I448" s="223" t="s">
        <v>2701</v>
      </c>
      <c r="J448" s="224" t="s">
        <v>2205</v>
      </c>
      <c r="K448" s="169"/>
      <c r="L448"/>
      <c r="M448" s="27"/>
    </row>
    <row r="449" spans="2:13" s="5" customFormat="1" ht="9.75" customHeight="1">
      <c r="B449" s="221"/>
      <c r="C449" s="221"/>
      <c r="D449" s="221"/>
      <c r="E449" s="221"/>
      <c r="F449" s="50"/>
      <c r="G449" s="50"/>
      <c r="H449" s="10"/>
      <c r="I449" s="10"/>
      <c r="J449" s="222"/>
      <c r="K449" s="169"/>
      <c r="L449"/>
      <c r="M449" s="27"/>
    </row>
    <row r="450" spans="3:11" s="27" customFormat="1" ht="12.75">
      <c r="C450" s="35">
        <v>1</v>
      </c>
      <c r="D450" s="35">
        <v>1</v>
      </c>
      <c r="E450" s="64"/>
      <c r="F450" s="72" t="s">
        <v>1203</v>
      </c>
      <c r="G450" s="72" t="s">
        <v>1204</v>
      </c>
      <c r="H450" s="74">
        <v>1945</v>
      </c>
      <c r="I450" s="74">
        <f>H450*1.21</f>
        <v>2353.45</v>
      </c>
      <c r="J450" s="87" t="s">
        <v>70</v>
      </c>
      <c r="K450" s="170"/>
    </row>
    <row r="451" spans="3:11" s="27" customFormat="1" ht="12.75">
      <c r="C451" s="35">
        <v>1</v>
      </c>
      <c r="D451" s="35">
        <v>1</v>
      </c>
      <c r="E451" s="64"/>
      <c r="F451" s="72" t="s">
        <v>1205</v>
      </c>
      <c r="G451" s="72" t="s">
        <v>1206</v>
      </c>
      <c r="H451" s="74">
        <v>1370</v>
      </c>
      <c r="I451" s="74">
        <f>H451*1.21</f>
        <v>1657.7</v>
      </c>
      <c r="J451" s="87" t="s">
        <v>70</v>
      </c>
      <c r="K451" s="170"/>
    </row>
    <row r="452" spans="3:11" s="27" customFormat="1" ht="12.75">
      <c r="C452" s="35">
        <v>1</v>
      </c>
      <c r="D452" s="35">
        <v>1</v>
      </c>
      <c r="E452" s="64"/>
      <c r="F452" s="72" t="s">
        <v>1207</v>
      </c>
      <c r="G452" s="72" t="s">
        <v>1208</v>
      </c>
      <c r="H452" s="74">
        <v>1400</v>
      </c>
      <c r="I452" s="74">
        <f>H452*1.21</f>
        <v>1694</v>
      </c>
      <c r="J452" s="87" t="s">
        <v>70</v>
      </c>
      <c r="K452" s="170"/>
    </row>
    <row r="453" spans="3:11" s="27" customFormat="1" ht="12.75">
      <c r="C453" s="35">
        <v>1</v>
      </c>
      <c r="D453" s="35">
        <v>1</v>
      </c>
      <c r="E453" s="64"/>
      <c r="F453" s="72" t="s">
        <v>1209</v>
      </c>
      <c r="G453" s="72" t="s">
        <v>1210</v>
      </c>
      <c r="H453" s="74">
        <v>990</v>
      </c>
      <c r="I453" s="74">
        <f>H453*1.21</f>
        <v>1197.8999999999999</v>
      </c>
      <c r="J453" s="87" t="s">
        <v>70</v>
      </c>
      <c r="K453" s="170"/>
    </row>
    <row r="454" spans="4:11" s="27" customFormat="1" ht="12.75">
      <c r="D454" s="11"/>
      <c r="E454" s="23"/>
      <c r="F454" s="54"/>
      <c r="G454" s="19"/>
      <c r="H454" s="19"/>
      <c r="J454" s="88"/>
      <c r="K454" s="168"/>
    </row>
    <row r="455" spans="2:13" s="5" customFormat="1" ht="31.5" customHeight="1">
      <c r="B455" s="221" t="s">
        <v>378</v>
      </c>
      <c r="C455" s="221" t="s">
        <v>1557</v>
      </c>
      <c r="D455" s="221" t="s">
        <v>1558</v>
      </c>
      <c r="E455" s="221" t="s">
        <v>132</v>
      </c>
      <c r="F455" s="223" t="s">
        <v>2868</v>
      </c>
      <c r="G455" s="159" t="s">
        <v>1212</v>
      </c>
      <c r="H455" s="223" t="s">
        <v>2700</v>
      </c>
      <c r="I455" s="223" t="s">
        <v>2701</v>
      </c>
      <c r="J455" s="224" t="s">
        <v>2205</v>
      </c>
      <c r="K455" s="169"/>
      <c r="L455"/>
      <c r="M455" s="27"/>
    </row>
    <row r="456" spans="2:13" s="5" customFormat="1" ht="9.75" customHeight="1">
      <c r="B456" s="221"/>
      <c r="C456" s="221"/>
      <c r="D456" s="221"/>
      <c r="E456" s="221"/>
      <c r="F456" s="50"/>
      <c r="G456" s="50"/>
      <c r="H456" s="10"/>
      <c r="I456" s="10"/>
      <c r="J456" s="222"/>
      <c r="K456" s="169"/>
      <c r="L456"/>
      <c r="M456" s="27"/>
    </row>
    <row r="457" spans="3:11" s="27" customFormat="1" ht="12.75">
      <c r="C457" s="35">
        <v>1</v>
      </c>
      <c r="D457" s="35">
        <v>1</v>
      </c>
      <c r="E457" s="64"/>
      <c r="F457" s="72" t="s">
        <v>1213</v>
      </c>
      <c r="G457" s="72" t="s">
        <v>1214</v>
      </c>
      <c r="H457" s="74">
        <v>380</v>
      </c>
      <c r="I457" s="74">
        <f>H457*1.21</f>
        <v>459.8</v>
      </c>
      <c r="J457" s="87" t="s">
        <v>70</v>
      </c>
      <c r="K457" s="170"/>
    </row>
    <row r="458" spans="3:11" ht="12.75">
      <c r="C458" s="4">
        <v>1</v>
      </c>
      <c r="D458" s="4">
        <v>1</v>
      </c>
      <c r="E458" s="37"/>
      <c r="F458" s="72" t="s">
        <v>2224</v>
      </c>
      <c r="G458" s="72" t="s">
        <v>1215</v>
      </c>
      <c r="H458" s="74">
        <v>470</v>
      </c>
      <c r="I458" s="74">
        <f>H458*1.21</f>
        <v>568.6999999999999</v>
      </c>
      <c r="J458" s="87" t="s">
        <v>70</v>
      </c>
      <c r="K458" s="170"/>
    </row>
    <row r="459" spans="3:11" ht="12.75">
      <c r="C459" s="4">
        <v>1</v>
      </c>
      <c r="D459" s="4">
        <v>1</v>
      </c>
      <c r="E459" s="37"/>
      <c r="F459" s="72" t="s">
        <v>2225</v>
      </c>
      <c r="G459" s="72" t="s">
        <v>1216</v>
      </c>
      <c r="H459" s="74">
        <v>585</v>
      </c>
      <c r="I459" s="74">
        <f>H459*1.21</f>
        <v>707.85</v>
      </c>
      <c r="J459" s="87" t="s">
        <v>70</v>
      </c>
      <c r="K459" s="170"/>
    </row>
    <row r="460" spans="4:11" ht="12.75">
      <c r="D460" s="11"/>
      <c r="E460" s="64"/>
      <c r="F460" s="62"/>
      <c r="G460" s="62"/>
      <c r="H460" s="65"/>
      <c r="I460" s="65"/>
      <c r="J460" s="88"/>
      <c r="K460" s="168"/>
    </row>
    <row r="461" spans="2:13" s="5" customFormat="1" ht="31.5" customHeight="1">
      <c r="B461" s="221" t="s">
        <v>378</v>
      </c>
      <c r="C461" s="221" t="s">
        <v>1557</v>
      </c>
      <c r="D461" s="221" t="s">
        <v>1558</v>
      </c>
      <c r="E461" s="221" t="s">
        <v>132</v>
      </c>
      <c r="F461" s="223" t="s">
        <v>2868</v>
      </c>
      <c r="G461" s="159" t="s">
        <v>1217</v>
      </c>
      <c r="H461" s="223" t="s">
        <v>2700</v>
      </c>
      <c r="I461" s="223" t="s">
        <v>2701</v>
      </c>
      <c r="J461" s="224" t="s">
        <v>2205</v>
      </c>
      <c r="K461" s="169"/>
      <c r="L461"/>
      <c r="M461" s="27"/>
    </row>
    <row r="462" spans="2:13" s="5" customFormat="1" ht="9.75" customHeight="1">
      <c r="B462" s="221"/>
      <c r="C462" s="221"/>
      <c r="D462" s="221"/>
      <c r="E462" s="221"/>
      <c r="F462" s="50"/>
      <c r="G462" s="50"/>
      <c r="H462" s="10"/>
      <c r="I462" s="10"/>
      <c r="J462" s="222"/>
      <c r="K462" s="169"/>
      <c r="L462"/>
      <c r="M462" s="27"/>
    </row>
    <row r="463" spans="3:11" s="27" customFormat="1" ht="12.75">
      <c r="C463" s="35">
        <v>1</v>
      </c>
      <c r="D463" s="35">
        <v>1</v>
      </c>
      <c r="E463" s="64"/>
      <c r="F463" s="72" t="s">
        <v>1218</v>
      </c>
      <c r="G463" s="72" t="s">
        <v>1219</v>
      </c>
      <c r="H463" s="74">
        <v>90</v>
      </c>
      <c r="I463" s="74">
        <f>H463*1.21</f>
        <v>108.89999999999999</v>
      </c>
      <c r="J463" s="87" t="s">
        <v>70</v>
      </c>
      <c r="K463" s="170"/>
    </row>
    <row r="464" spans="3:11" s="27" customFormat="1" ht="12.75">
      <c r="C464" s="35">
        <v>1</v>
      </c>
      <c r="D464" s="35">
        <v>1</v>
      </c>
      <c r="E464" s="64"/>
      <c r="F464" s="72" t="s">
        <v>1220</v>
      </c>
      <c r="G464" s="72" t="s">
        <v>1221</v>
      </c>
      <c r="H464" s="74">
        <v>90</v>
      </c>
      <c r="I464" s="74">
        <f>H464*1.21</f>
        <v>108.89999999999999</v>
      </c>
      <c r="J464" s="87" t="s">
        <v>70</v>
      </c>
      <c r="K464" s="170"/>
    </row>
    <row r="465" spans="3:11" s="27" customFormat="1" ht="12.75">
      <c r="C465" s="35">
        <v>1</v>
      </c>
      <c r="D465" s="35">
        <v>1</v>
      </c>
      <c r="E465" s="64"/>
      <c r="F465" s="72" t="s">
        <v>1222</v>
      </c>
      <c r="G465" s="72" t="s">
        <v>1384</v>
      </c>
      <c r="H465" s="74">
        <v>235</v>
      </c>
      <c r="I465" s="74">
        <f>H465*1.21</f>
        <v>284.34999999999997</v>
      </c>
      <c r="J465" s="87" t="s">
        <v>70</v>
      </c>
      <c r="K465" s="170"/>
    </row>
    <row r="466" spans="3:11" s="27" customFormat="1" ht="12.75">
      <c r="C466" s="11"/>
      <c r="D466" s="36"/>
      <c r="E466" s="64"/>
      <c r="F466" s="32"/>
      <c r="G466" s="32"/>
      <c r="H466" s="63"/>
      <c r="I466" s="63"/>
      <c r="J466" s="88"/>
      <c r="K466" s="168"/>
    </row>
    <row r="467" spans="2:13" s="5" customFormat="1" ht="31.5" customHeight="1">
      <c r="B467" s="221" t="s">
        <v>378</v>
      </c>
      <c r="C467" s="221" t="s">
        <v>1557</v>
      </c>
      <c r="D467" s="221" t="s">
        <v>1558</v>
      </c>
      <c r="E467" s="221" t="s">
        <v>132</v>
      </c>
      <c r="F467" s="223" t="s">
        <v>2868</v>
      </c>
      <c r="G467" s="159" t="s">
        <v>1370</v>
      </c>
      <c r="H467" s="223" t="s">
        <v>2700</v>
      </c>
      <c r="I467" s="223" t="s">
        <v>2701</v>
      </c>
      <c r="J467" s="224" t="s">
        <v>2205</v>
      </c>
      <c r="K467" s="169"/>
      <c r="L467"/>
      <c r="M467" s="27"/>
    </row>
    <row r="468" spans="2:13" s="5" customFormat="1" ht="9.75" customHeight="1">
      <c r="B468" s="221"/>
      <c r="C468" s="221"/>
      <c r="D468" s="221"/>
      <c r="E468" s="221"/>
      <c r="F468" s="50"/>
      <c r="G468" s="50"/>
      <c r="H468" s="10"/>
      <c r="I468" s="10"/>
      <c r="J468" s="222"/>
      <c r="K468" s="169"/>
      <c r="L468"/>
      <c r="M468" s="27"/>
    </row>
    <row r="469" spans="3:11" s="27" customFormat="1" ht="12.75">
      <c r="C469" s="35">
        <v>1</v>
      </c>
      <c r="D469" s="35">
        <v>1</v>
      </c>
      <c r="E469" s="64"/>
      <c r="F469" s="72" t="s">
        <v>1223</v>
      </c>
      <c r="G469" s="72" t="s">
        <v>1224</v>
      </c>
      <c r="H469" s="74">
        <v>350</v>
      </c>
      <c r="I469" s="74">
        <f>H469*1.21</f>
        <v>423.5</v>
      </c>
      <c r="J469" s="87" t="s">
        <v>70</v>
      </c>
      <c r="K469" s="170"/>
    </row>
    <row r="470" spans="3:11" s="27" customFormat="1" ht="12.75">
      <c r="C470" s="35">
        <v>1</v>
      </c>
      <c r="D470" s="35">
        <v>1</v>
      </c>
      <c r="E470" s="64"/>
      <c r="F470" s="72" t="s">
        <v>1225</v>
      </c>
      <c r="G470" s="72" t="s">
        <v>1226</v>
      </c>
      <c r="H470" s="74">
        <v>350</v>
      </c>
      <c r="I470" s="74">
        <f>H470*1.21</f>
        <v>423.5</v>
      </c>
      <c r="J470" s="87" t="s">
        <v>70</v>
      </c>
      <c r="K470" s="170"/>
    </row>
    <row r="471" spans="3:11" s="27" customFormat="1" ht="12.75">
      <c r="C471" s="35">
        <v>1</v>
      </c>
      <c r="D471" s="35">
        <v>1</v>
      </c>
      <c r="E471" s="64"/>
      <c r="F471" s="72" t="s">
        <v>1227</v>
      </c>
      <c r="G471" s="72" t="s">
        <v>1228</v>
      </c>
      <c r="H471" s="74">
        <v>175</v>
      </c>
      <c r="I471" s="74">
        <f>H471*1.21</f>
        <v>211.75</v>
      </c>
      <c r="J471" s="87" t="s">
        <v>70</v>
      </c>
      <c r="K471" s="170"/>
    </row>
    <row r="472" spans="3:11" s="27" customFormat="1" ht="12.75">
      <c r="C472" s="11"/>
      <c r="D472" s="36"/>
      <c r="E472" s="64"/>
      <c r="F472" s="32"/>
      <c r="G472" s="32"/>
      <c r="H472" s="63"/>
      <c r="I472" s="63"/>
      <c r="J472" s="88"/>
      <c r="K472" s="168"/>
    </row>
    <row r="473" spans="2:13" s="5" customFormat="1" ht="31.5" customHeight="1">
      <c r="B473" s="221" t="s">
        <v>378</v>
      </c>
      <c r="C473" s="221" t="s">
        <v>1557</v>
      </c>
      <c r="D473" s="221" t="s">
        <v>1558</v>
      </c>
      <c r="E473" s="221" t="s">
        <v>132</v>
      </c>
      <c r="F473" s="223" t="s">
        <v>2868</v>
      </c>
      <c r="G473" s="159" t="s">
        <v>1229</v>
      </c>
      <c r="H473" s="223" t="s">
        <v>2700</v>
      </c>
      <c r="I473" s="223" t="s">
        <v>2701</v>
      </c>
      <c r="J473" s="224" t="s">
        <v>2205</v>
      </c>
      <c r="K473" s="169"/>
      <c r="L473"/>
      <c r="M473" s="27"/>
    </row>
    <row r="474" spans="2:13" s="5" customFormat="1" ht="9.75" customHeight="1">
      <c r="B474" s="221"/>
      <c r="C474" s="221"/>
      <c r="D474" s="221"/>
      <c r="E474" s="221"/>
      <c r="F474" s="50"/>
      <c r="G474" s="50"/>
      <c r="H474" s="10"/>
      <c r="I474" s="10"/>
      <c r="J474" s="222"/>
      <c r="K474" s="169"/>
      <c r="L474"/>
      <c r="M474" s="27"/>
    </row>
    <row r="475" spans="3:11" s="27" customFormat="1" ht="12.75">
      <c r="C475" s="35">
        <v>1</v>
      </c>
      <c r="D475" s="35">
        <v>1</v>
      </c>
      <c r="E475" s="64"/>
      <c r="F475" s="72" t="s">
        <v>1230</v>
      </c>
      <c r="G475" s="72" t="s">
        <v>1231</v>
      </c>
      <c r="H475" s="74">
        <v>30.5</v>
      </c>
      <c r="I475" s="74">
        <f>H475*1.21</f>
        <v>36.905</v>
      </c>
      <c r="J475" s="87" t="s">
        <v>70</v>
      </c>
      <c r="K475" s="170"/>
    </row>
    <row r="476" spans="3:11" s="27" customFormat="1" ht="12.75">
      <c r="C476" s="11"/>
      <c r="D476" s="36"/>
      <c r="E476" s="64"/>
      <c r="F476" s="32"/>
      <c r="G476" s="32"/>
      <c r="H476" s="63"/>
      <c r="I476" s="63"/>
      <c r="J476" s="88"/>
      <c r="K476" s="168"/>
    </row>
    <row r="477" spans="2:13" s="5" customFormat="1" ht="31.5" customHeight="1">
      <c r="B477" s="221" t="s">
        <v>378</v>
      </c>
      <c r="C477" s="221" t="s">
        <v>1557</v>
      </c>
      <c r="D477" s="221" t="s">
        <v>1558</v>
      </c>
      <c r="E477" s="221" t="s">
        <v>132</v>
      </c>
      <c r="F477" s="223" t="s">
        <v>2868</v>
      </c>
      <c r="G477" s="159" t="s">
        <v>1232</v>
      </c>
      <c r="H477" s="223" t="s">
        <v>2700</v>
      </c>
      <c r="I477" s="223" t="s">
        <v>2701</v>
      </c>
      <c r="J477" s="224" t="s">
        <v>2205</v>
      </c>
      <c r="K477" s="169"/>
      <c r="L477"/>
      <c r="M477" s="27"/>
    </row>
    <row r="478" spans="2:13" s="5" customFormat="1" ht="9.75" customHeight="1">
      <c r="B478" s="221"/>
      <c r="C478" s="221"/>
      <c r="D478" s="221"/>
      <c r="E478" s="221"/>
      <c r="F478" s="50"/>
      <c r="G478" s="50"/>
      <c r="H478" s="10"/>
      <c r="I478" s="10"/>
      <c r="J478" s="222"/>
      <c r="K478" s="169"/>
      <c r="L478"/>
      <c r="M478" s="27"/>
    </row>
    <row r="479" spans="3:11" s="27" customFormat="1" ht="12.75">
      <c r="C479" s="35">
        <v>1</v>
      </c>
      <c r="D479" s="35">
        <v>1</v>
      </c>
      <c r="E479" s="64"/>
      <c r="F479" s="72" t="s">
        <v>1233</v>
      </c>
      <c r="G479" s="72" t="s">
        <v>1385</v>
      </c>
      <c r="H479" s="74">
        <v>25</v>
      </c>
      <c r="I479" s="74">
        <f>H479*1.21</f>
        <v>30.25</v>
      </c>
      <c r="J479" s="87" t="s">
        <v>70</v>
      </c>
      <c r="K479" s="170"/>
    </row>
    <row r="480" spans="3:11" s="27" customFormat="1" ht="12.75">
      <c r="C480" s="11"/>
      <c r="D480" s="36"/>
      <c r="E480" s="23"/>
      <c r="F480" s="54"/>
      <c r="G480" s="19"/>
      <c r="H480" s="19"/>
      <c r="J480" s="88"/>
      <c r="K480" s="168"/>
    </row>
    <row r="481" spans="2:13" s="5" customFormat="1" ht="31.5" customHeight="1">
      <c r="B481" s="221" t="s">
        <v>378</v>
      </c>
      <c r="C481" s="221" t="s">
        <v>1557</v>
      </c>
      <c r="D481" s="221" t="s">
        <v>1558</v>
      </c>
      <c r="E481" s="221" t="s">
        <v>132</v>
      </c>
      <c r="F481" s="223" t="s">
        <v>2868</v>
      </c>
      <c r="G481" s="159" t="s">
        <v>1234</v>
      </c>
      <c r="H481" s="223" t="s">
        <v>2700</v>
      </c>
      <c r="I481" s="223" t="s">
        <v>2701</v>
      </c>
      <c r="J481" s="224" t="s">
        <v>2205</v>
      </c>
      <c r="K481" s="169"/>
      <c r="L481"/>
      <c r="M481" s="27"/>
    </row>
    <row r="482" spans="2:13" s="5" customFormat="1" ht="9.75" customHeight="1">
      <c r="B482" s="221"/>
      <c r="C482" s="221"/>
      <c r="D482" s="221"/>
      <c r="E482" s="221"/>
      <c r="F482" s="50"/>
      <c r="G482" s="50"/>
      <c r="H482" s="10"/>
      <c r="I482" s="10"/>
      <c r="J482" s="222"/>
      <c r="K482" s="169"/>
      <c r="L482"/>
      <c r="M482" s="27"/>
    </row>
    <row r="483" spans="3:13" s="31" customFormat="1" ht="12.75">
      <c r="C483" s="35">
        <v>1</v>
      </c>
      <c r="D483" s="35">
        <v>1</v>
      </c>
      <c r="E483" s="64"/>
      <c r="F483" s="72" t="s">
        <v>1235</v>
      </c>
      <c r="G483" s="72" t="s">
        <v>1236</v>
      </c>
      <c r="H483" s="74">
        <v>59</v>
      </c>
      <c r="I483" s="74">
        <f aca="true" t="shared" si="15" ref="I483:I488">H483*1.21</f>
        <v>71.39</v>
      </c>
      <c r="J483" s="87" t="s">
        <v>70</v>
      </c>
      <c r="K483" s="170"/>
      <c r="L483" s="27"/>
      <c r="M483" s="27"/>
    </row>
    <row r="484" spans="3:13" s="31" customFormat="1" ht="12.75">
      <c r="C484" s="35">
        <v>1</v>
      </c>
      <c r="D484" s="35">
        <v>1</v>
      </c>
      <c r="E484" s="64"/>
      <c r="F484" s="72" t="s">
        <v>1237</v>
      </c>
      <c r="G484" s="72" t="s">
        <v>1238</v>
      </c>
      <c r="H484" s="74">
        <v>585</v>
      </c>
      <c r="I484" s="74">
        <f t="shared" si="15"/>
        <v>707.85</v>
      </c>
      <c r="J484" s="87" t="s">
        <v>70</v>
      </c>
      <c r="K484" s="170"/>
      <c r="L484" s="27"/>
      <c r="M484" s="27"/>
    </row>
    <row r="485" spans="3:13" s="31" customFormat="1" ht="12.75">
      <c r="C485" s="35">
        <v>1</v>
      </c>
      <c r="D485" s="35">
        <v>1</v>
      </c>
      <c r="E485" s="64"/>
      <c r="F485" s="72" t="s">
        <v>1239</v>
      </c>
      <c r="G485" s="72" t="s">
        <v>1240</v>
      </c>
      <c r="H485" s="74">
        <v>78</v>
      </c>
      <c r="I485" s="74">
        <f t="shared" si="15"/>
        <v>94.38</v>
      </c>
      <c r="J485" s="87" t="s">
        <v>70</v>
      </c>
      <c r="K485" s="170"/>
      <c r="L485" s="27"/>
      <c r="M485" s="27"/>
    </row>
    <row r="486" spans="3:13" s="31" customFormat="1" ht="12.75">
      <c r="C486" s="35">
        <v>1</v>
      </c>
      <c r="D486" s="35">
        <v>1</v>
      </c>
      <c r="E486" s="64"/>
      <c r="F486" s="72" t="s">
        <v>1241</v>
      </c>
      <c r="G486" s="72" t="s">
        <v>1242</v>
      </c>
      <c r="H486" s="74">
        <v>165</v>
      </c>
      <c r="I486" s="74">
        <f t="shared" si="15"/>
        <v>199.65</v>
      </c>
      <c r="J486" s="87" t="s">
        <v>70</v>
      </c>
      <c r="K486" s="170"/>
      <c r="L486" s="27"/>
      <c r="M486" s="27"/>
    </row>
    <row r="487" spans="3:13" s="31" customFormat="1" ht="12.75">
      <c r="C487" s="35">
        <v>1</v>
      </c>
      <c r="D487" s="35">
        <v>1</v>
      </c>
      <c r="E487" s="64"/>
      <c r="F487" s="72" t="s">
        <v>201</v>
      </c>
      <c r="G487" s="72" t="s">
        <v>202</v>
      </c>
      <c r="H487" s="74">
        <v>187</v>
      </c>
      <c r="I487" s="74">
        <f t="shared" si="15"/>
        <v>226.26999999999998</v>
      </c>
      <c r="J487" s="87" t="s">
        <v>70</v>
      </c>
      <c r="K487" s="170"/>
      <c r="L487" s="27"/>
      <c r="M487" s="27"/>
    </row>
    <row r="488" spans="3:13" s="31" customFormat="1" ht="12.75">
      <c r="C488" s="35">
        <v>1</v>
      </c>
      <c r="D488" s="35">
        <v>1</v>
      </c>
      <c r="E488" s="64"/>
      <c r="F488" s="72" t="s">
        <v>203</v>
      </c>
      <c r="G488" s="72" t="s">
        <v>204</v>
      </c>
      <c r="H488" s="74">
        <v>5</v>
      </c>
      <c r="I488" s="74">
        <f t="shared" si="15"/>
        <v>6.05</v>
      </c>
      <c r="J488" s="87" t="s">
        <v>70</v>
      </c>
      <c r="K488" s="170"/>
      <c r="L488" s="27"/>
      <c r="M488" s="27"/>
    </row>
    <row r="489" spans="3:13" s="31" customFormat="1" ht="12.75">
      <c r="C489" s="67"/>
      <c r="E489" s="67"/>
      <c r="F489" s="53"/>
      <c r="G489" s="21"/>
      <c r="H489" s="10"/>
      <c r="I489" s="10"/>
      <c r="J489" s="86"/>
      <c r="K489" s="169"/>
      <c r="L489" s="27"/>
      <c r="M489" s="27"/>
    </row>
    <row r="490" spans="2:13" s="5" customFormat="1" ht="31.5" customHeight="1">
      <c r="B490" s="221" t="s">
        <v>378</v>
      </c>
      <c r="C490" s="221" t="s">
        <v>1557</v>
      </c>
      <c r="D490" s="221" t="s">
        <v>1558</v>
      </c>
      <c r="E490" s="221" t="s">
        <v>132</v>
      </c>
      <c r="F490" s="223" t="s">
        <v>2868</v>
      </c>
      <c r="G490" s="159" t="s">
        <v>1386</v>
      </c>
      <c r="H490" s="223" t="s">
        <v>2700</v>
      </c>
      <c r="I490" s="223" t="s">
        <v>2701</v>
      </c>
      <c r="J490" s="224" t="s">
        <v>2205</v>
      </c>
      <c r="K490" s="169"/>
      <c r="L490"/>
      <c r="M490" s="27"/>
    </row>
    <row r="491" spans="2:13" s="5" customFormat="1" ht="9.75" customHeight="1">
      <c r="B491" s="221"/>
      <c r="C491" s="221"/>
      <c r="D491" s="221"/>
      <c r="E491" s="221"/>
      <c r="F491" s="50"/>
      <c r="G491" s="50"/>
      <c r="H491" s="10"/>
      <c r="I491" s="10"/>
      <c r="J491" s="222"/>
      <c r="K491" s="169"/>
      <c r="L491"/>
      <c r="M491" s="27"/>
    </row>
    <row r="492" spans="3:13" s="31" customFormat="1" ht="12.75">
      <c r="C492" s="35">
        <v>1</v>
      </c>
      <c r="D492" s="35">
        <v>1</v>
      </c>
      <c r="E492" s="64"/>
      <c r="F492" s="72" t="s">
        <v>1357</v>
      </c>
      <c r="G492" s="72" t="s">
        <v>205</v>
      </c>
      <c r="H492" s="74">
        <v>12</v>
      </c>
      <c r="I492" s="74">
        <f>H492*1.21</f>
        <v>14.52</v>
      </c>
      <c r="J492" s="87" t="s">
        <v>70</v>
      </c>
      <c r="K492" s="170"/>
      <c r="L492" s="27"/>
      <c r="M492" s="27"/>
    </row>
    <row r="493" spans="3:11" s="27" customFormat="1" ht="12.75">
      <c r="C493" s="35">
        <v>1</v>
      </c>
      <c r="D493" s="35">
        <v>1</v>
      </c>
      <c r="E493" s="64"/>
      <c r="F493" s="72" t="s">
        <v>206</v>
      </c>
      <c r="G493" s="72" t="s">
        <v>434</v>
      </c>
      <c r="H493" s="74">
        <v>30</v>
      </c>
      <c r="I493" s="74">
        <f>H493*1.21</f>
        <v>36.3</v>
      </c>
      <c r="J493" s="87" t="s">
        <v>70</v>
      </c>
      <c r="K493" s="170"/>
    </row>
    <row r="494" spans="3:11" s="27" customFormat="1" ht="12.75">
      <c r="C494" s="35">
        <v>1</v>
      </c>
      <c r="D494" s="35">
        <v>1</v>
      </c>
      <c r="E494" s="64"/>
      <c r="F494" s="72" t="s">
        <v>435</v>
      </c>
      <c r="G494" s="72" t="s">
        <v>436</v>
      </c>
      <c r="H494" s="74">
        <v>23.5</v>
      </c>
      <c r="I494" s="74">
        <f>H494*1.21</f>
        <v>28.435</v>
      </c>
      <c r="J494" s="87" t="s">
        <v>70</v>
      </c>
      <c r="K494" s="170"/>
    </row>
    <row r="495" spans="3:11" s="27" customFormat="1" ht="12.75">
      <c r="C495" s="35">
        <v>1</v>
      </c>
      <c r="D495" s="35">
        <v>1</v>
      </c>
      <c r="E495" s="64"/>
      <c r="F495" s="72" t="s">
        <v>437</v>
      </c>
      <c r="G495" s="72" t="s">
        <v>438</v>
      </c>
      <c r="H495" s="74">
        <v>20</v>
      </c>
      <c r="I495" s="74">
        <f>H495*1.21</f>
        <v>24.2</v>
      </c>
      <c r="J495" s="87" t="s">
        <v>70</v>
      </c>
      <c r="K495" s="170"/>
    </row>
    <row r="496" spans="3:11" s="27" customFormat="1" ht="12.75">
      <c r="C496" s="35">
        <v>1</v>
      </c>
      <c r="D496" s="35">
        <v>1</v>
      </c>
      <c r="E496" s="64"/>
      <c r="F496" s="72" t="s">
        <v>439</v>
      </c>
      <c r="G496" s="72" t="s">
        <v>440</v>
      </c>
      <c r="H496" s="74">
        <v>9</v>
      </c>
      <c r="I496" s="74">
        <f>H496*1.21</f>
        <v>10.89</v>
      </c>
      <c r="J496" s="87" t="s">
        <v>70</v>
      </c>
      <c r="K496" s="170"/>
    </row>
    <row r="497" spans="4:11" s="27" customFormat="1" ht="12.75">
      <c r="D497" s="11"/>
      <c r="E497" s="23"/>
      <c r="F497" s="54"/>
      <c r="G497" s="19"/>
      <c r="H497" s="19"/>
      <c r="J497" s="88"/>
      <c r="K497" s="168"/>
    </row>
    <row r="498" spans="4:14" s="5" customFormat="1" ht="12.75">
      <c r="D498" s="31"/>
      <c r="E498" s="22"/>
      <c r="F498" s="54"/>
      <c r="G498" s="32"/>
      <c r="H498" s="19"/>
      <c r="I498" s="20"/>
      <c r="J498" s="29"/>
      <c r="K498" s="29"/>
      <c r="L498"/>
      <c r="M498" s="27"/>
      <c r="N498"/>
    </row>
    <row r="499" spans="4:11" s="27" customFormat="1" ht="12.75">
      <c r="D499" s="11"/>
      <c r="E499" s="23"/>
      <c r="F499" s="54"/>
      <c r="G499" s="19"/>
      <c r="H499" s="19"/>
      <c r="J499" s="30"/>
      <c r="K499" s="30"/>
    </row>
    <row r="500" spans="2:14" s="5" customFormat="1" ht="4.5" customHeight="1">
      <c r="B500" s="174"/>
      <c r="C500" s="174"/>
      <c r="D500" s="174"/>
      <c r="E500" s="175"/>
      <c r="F500" s="176"/>
      <c r="G500" s="177"/>
      <c r="H500" s="178"/>
      <c r="I500" s="178"/>
      <c r="J500" s="179"/>
      <c r="K500" s="179"/>
      <c r="L500"/>
      <c r="M500" s="27"/>
      <c r="N500"/>
    </row>
    <row r="501" spans="2:11" ht="28.5" customHeight="1">
      <c r="B501" s="304" t="s">
        <v>244</v>
      </c>
      <c r="C501" s="304"/>
      <c r="D501" s="304"/>
      <c r="E501" s="304"/>
      <c r="F501" s="304"/>
      <c r="G501" s="304"/>
      <c r="H501" s="304"/>
      <c r="I501" s="304"/>
      <c r="J501" s="304"/>
      <c r="K501" s="180"/>
    </row>
    <row r="502" spans="2:11" ht="28.5" customHeight="1">
      <c r="B502" s="130"/>
      <c r="C502" s="130"/>
      <c r="D502" s="130"/>
      <c r="E502" s="130"/>
      <c r="F502" s="130"/>
      <c r="G502" s="96" t="s">
        <v>246</v>
      </c>
      <c r="H502" s="130"/>
      <c r="I502" s="130"/>
      <c r="J502" s="130"/>
      <c r="K502" s="181"/>
    </row>
    <row r="503" spans="2:13" s="5" customFormat="1" ht="31.5" customHeight="1">
      <c r="B503" s="221" t="s">
        <v>378</v>
      </c>
      <c r="C503" s="221" t="s">
        <v>1557</v>
      </c>
      <c r="D503" s="221" t="s">
        <v>1558</v>
      </c>
      <c r="E503" s="221" t="s">
        <v>132</v>
      </c>
      <c r="F503" s="223" t="s">
        <v>2868</v>
      </c>
      <c r="G503" s="131" t="s">
        <v>245</v>
      </c>
      <c r="H503" s="223" t="s">
        <v>2700</v>
      </c>
      <c r="I503" s="223" t="s">
        <v>2701</v>
      </c>
      <c r="J503" s="225" t="s">
        <v>2205</v>
      </c>
      <c r="K503" s="182"/>
      <c r="L503"/>
      <c r="M503" s="27"/>
    </row>
    <row r="504" spans="2:13" s="5" customFormat="1" ht="9.75" customHeight="1">
      <c r="B504" s="221"/>
      <c r="C504" s="221"/>
      <c r="D504" s="221"/>
      <c r="E504" s="221"/>
      <c r="F504" s="50"/>
      <c r="G504" s="50"/>
      <c r="H504" s="10"/>
      <c r="I504" s="10"/>
      <c r="J504" s="226"/>
      <c r="K504" s="182"/>
      <c r="L504"/>
      <c r="M504" s="27"/>
    </row>
    <row r="505" spans="3:11" ht="12.75">
      <c r="C505" s="4">
        <v>1</v>
      </c>
      <c r="D505" s="4">
        <v>1</v>
      </c>
      <c r="E505" s="37"/>
      <c r="F505" s="48" t="s">
        <v>725</v>
      </c>
      <c r="G505" s="1" t="s">
        <v>2429</v>
      </c>
      <c r="H505" s="12">
        <v>165</v>
      </c>
      <c r="I505" s="13">
        <f aca="true" t="shared" si="16" ref="I505:I521">H505*1.21</f>
        <v>199.65</v>
      </c>
      <c r="J505" s="113" t="s">
        <v>1573</v>
      </c>
      <c r="K505" s="182"/>
    </row>
    <row r="506" spans="3:11" ht="12.75">
      <c r="C506" s="4">
        <v>1</v>
      </c>
      <c r="D506" s="4">
        <v>1</v>
      </c>
      <c r="E506" s="37"/>
      <c r="F506" s="48" t="s">
        <v>637</v>
      </c>
      <c r="G506" s="1" t="s">
        <v>2430</v>
      </c>
      <c r="H506" s="12">
        <v>210</v>
      </c>
      <c r="I506" s="13">
        <f t="shared" si="16"/>
        <v>254.1</v>
      </c>
      <c r="J506" s="113" t="s">
        <v>1573</v>
      </c>
      <c r="K506" s="182"/>
    </row>
    <row r="507" spans="3:11" ht="12.75">
      <c r="C507" s="4">
        <v>1</v>
      </c>
      <c r="D507" s="4">
        <v>1</v>
      </c>
      <c r="E507" s="37"/>
      <c r="F507" s="48" t="s">
        <v>638</v>
      </c>
      <c r="G507" s="1" t="s">
        <v>2431</v>
      </c>
      <c r="H507" s="12">
        <v>325</v>
      </c>
      <c r="I507" s="13">
        <f t="shared" si="16"/>
        <v>393.25</v>
      </c>
      <c r="J507" s="113" t="s">
        <v>1573</v>
      </c>
      <c r="K507" s="182"/>
    </row>
    <row r="508" spans="3:11" ht="12.75">
      <c r="C508" s="4">
        <v>1</v>
      </c>
      <c r="D508" s="4">
        <v>1</v>
      </c>
      <c r="E508" s="125"/>
      <c r="F508" s="48" t="s">
        <v>665</v>
      </c>
      <c r="G508" s="61" t="s">
        <v>2432</v>
      </c>
      <c r="H508" s="12">
        <v>310</v>
      </c>
      <c r="I508" s="12">
        <f t="shared" si="16"/>
        <v>375.09999999999997</v>
      </c>
      <c r="J508" s="113" t="s">
        <v>1573</v>
      </c>
      <c r="K508" s="182"/>
    </row>
    <row r="509" spans="3:11" ht="12.75">
      <c r="C509" s="4">
        <v>1</v>
      </c>
      <c r="D509" s="4">
        <v>1</v>
      </c>
      <c r="E509" s="125"/>
      <c r="F509" s="48" t="s">
        <v>666</v>
      </c>
      <c r="G509" s="71" t="s">
        <v>2433</v>
      </c>
      <c r="H509" s="12">
        <v>350</v>
      </c>
      <c r="I509" s="12">
        <f t="shared" si="16"/>
        <v>423.5</v>
      </c>
      <c r="J509" s="113" t="s">
        <v>1573</v>
      </c>
      <c r="K509" s="182"/>
    </row>
    <row r="510" spans="3:11" ht="12.75">
      <c r="C510" s="4">
        <v>1</v>
      </c>
      <c r="D510" s="4">
        <v>1</v>
      </c>
      <c r="E510" s="125"/>
      <c r="F510" s="48" t="s">
        <v>2394</v>
      </c>
      <c r="G510" s="61" t="s">
        <v>2432</v>
      </c>
      <c r="H510" s="12">
        <v>380</v>
      </c>
      <c r="I510" s="12">
        <f t="shared" si="16"/>
        <v>459.8</v>
      </c>
      <c r="J510" s="113" t="s">
        <v>1573</v>
      </c>
      <c r="K510" s="182"/>
    </row>
    <row r="511" spans="3:11" ht="12.75">
      <c r="C511" s="4">
        <v>1</v>
      </c>
      <c r="D511" s="4">
        <v>1</v>
      </c>
      <c r="E511" s="125"/>
      <c r="F511" s="48" t="s">
        <v>2395</v>
      </c>
      <c r="G511" s="61" t="s">
        <v>2433</v>
      </c>
      <c r="H511" s="12">
        <v>420</v>
      </c>
      <c r="I511" s="12">
        <f t="shared" si="16"/>
        <v>508.2</v>
      </c>
      <c r="J511" s="113" t="s">
        <v>1573</v>
      </c>
      <c r="K511" s="182"/>
    </row>
    <row r="512" spans="3:11" ht="12.75">
      <c r="C512" s="4">
        <v>1</v>
      </c>
      <c r="D512" s="4">
        <v>1</v>
      </c>
      <c r="E512" s="37"/>
      <c r="F512" s="48" t="s">
        <v>639</v>
      </c>
      <c r="G512" s="61" t="s">
        <v>2434</v>
      </c>
      <c r="H512" s="12">
        <v>580</v>
      </c>
      <c r="I512" s="12">
        <f t="shared" si="16"/>
        <v>701.8</v>
      </c>
      <c r="J512" s="113" t="s">
        <v>1573</v>
      </c>
      <c r="K512" s="182"/>
    </row>
    <row r="513" spans="3:11" ht="12.75">
      <c r="C513" s="4">
        <v>1</v>
      </c>
      <c r="D513" s="4">
        <v>1</v>
      </c>
      <c r="E513" s="37"/>
      <c r="F513" s="48" t="s">
        <v>640</v>
      </c>
      <c r="G513" s="61" t="s">
        <v>2435</v>
      </c>
      <c r="H513" s="12">
        <v>650</v>
      </c>
      <c r="I513" s="12">
        <f t="shared" si="16"/>
        <v>786.5</v>
      </c>
      <c r="J513" s="113" t="s">
        <v>1573</v>
      </c>
      <c r="K513" s="182"/>
    </row>
    <row r="514" spans="3:11" ht="12.75">
      <c r="C514" s="4">
        <v>1</v>
      </c>
      <c r="D514" s="4">
        <v>1</v>
      </c>
      <c r="E514" s="299" t="s">
        <v>1971</v>
      </c>
      <c r="F514" s="48" t="s">
        <v>1966</v>
      </c>
      <c r="G514" s="61" t="s">
        <v>2435</v>
      </c>
      <c r="H514" s="12">
        <v>650</v>
      </c>
      <c r="I514" s="12">
        <f t="shared" si="16"/>
        <v>786.5</v>
      </c>
      <c r="J514" s="113" t="s">
        <v>1573</v>
      </c>
      <c r="K514" s="182"/>
    </row>
    <row r="515" spans="3:11" ht="12.75">
      <c r="C515" s="4">
        <v>1</v>
      </c>
      <c r="D515" s="4">
        <v>1</v>
      </c>
      <c r="E515" s="37"/>
      <c r="F515" s="48" t="s">
        <v>2414</v>
      </c>
      <c r="G515" s="61" t="s">
        <v>2436</v>
      </c>
      <c r="H515" s="12">
        <v>775</v>
      </c>
      <c r="I515" s="12">
        <f t="shared" si="16"/>
        <v>937.75</v>
      </c>
      <c r="J515" s="113" t="s">
        <v>1573</v>
      </c>
      <c r="K515" s="182"/>
    </row>
    <row r="516" spans="3:11" ht="12.75">
      <c r="C516" s="4">
        <v>1</v>
      </c>
      <c r="D516" s="4">
        <v>1</v>
      </c>
      <c r="E516" s="299" t="s">
        <v>1971</v>
      </c>
      <c r="F516" s="48" t="s">
        <v>1967</v>
      </c>
      <c r="G516" s="61" t="s">
        <v>1969</v>
      </c>
      <c r="H516" s="12">
        <v>775</v>
      </c>
      <c r="I516" s="12">
        <f t="shared" si="16"/>
        <v>937.75</v>
      </c>
      <c r="J516" s="113" t="s">
        <v>1573</v>
      </c>
      <c r="K516" s="182"/>
    </row>
    <row r="517" spans="3:11" ht="12.75">
      <c r="C517" s="4">
        <v>1</v>
      </c>
      <c r="D517" s="4">
        <v>1</v>
      </c>
      <c r="E517" s="37"/>
      <c r="F517" s="48" t="s">
        <v>2415</v>
      </c>
      <c r="G517" s="61" t="s">
        <v>2595</v>
      </c>
      <c r="H517" s="12">
        <v>850</v>
      </c>
      <c r="I517" s="12">
        <f t="shared" si="16"/>
        <v>1028.5</v>
      </c>
      <c r="J517" s="113" t="s">
        <v>1573</v>
      </c>
      <c r="K517" s="182"/>
    </row>
    <row r="518" spans="3:11" ht="12.75">
      <c r="C518" s="4">
        <v>1</v>
      </c>
      <c r="D518" s="4">
        <v>1</v>
      </c>
      <c r="E518" s="299" t="s">
        <v>1971</v>
      </c>
      <c r="F518" s="48" t="s">
        <v>1968</v>
      </c>
      <c r="G518" s="61" t="s">
        <v>1970</v>
      </c>
      <c r="H518" s="12">
        <v>850</v>
      </c>
      <c r="I518" s="12">
        <f t="shared" si="16"/>
        <v>1028.5</v>
      </c>
      <c r="J518" s="113" t="s">
        <v>1573</v>
      </c>
      <c r="K518" s="182"/>
    </row>
    <row r="519" spans="3:11" ht="12.75">
      <c r="C519" s="4">
        <v>3</v>
      </c>
      <c r="D519" s="4">
        <v>1</v>
      </c>
      <c r="E519" s="37"/>
      <c r="F519" s="48" t="s">
        <v>641</v>
      </c>
      <c r="G519" s="1" t="s">
        <v>2115</v>
      </c>
      <c r="H519" s="12">
        <v>125</v>
      </c>
      <c r="I519" s="13">
        <f t="shared" si="16"/>
        <v>151.25</v>
      </c>
      <c r="J519" s="113" t="s">
        <v>1573</v>
      </c>
      <c r="K519" s="182"/>
    </row>
    <row r="520" spans="3:11" ht="12.75">
      <c r="C520" s="4">
        <v>3</v>
      </c>
      <c r="D520" s="4">
        <v>1</v>
      </c>
      <c r="E520" s="37"/>
      <c r="F520" s="48" t="s">
        <v>642</v>
      </c>
      <c r="G520" s="1" t="s">
        <v>65</v>
      </c>
      <c r="H520" s="12">
        <v>335</v>
      </c>
      <c r="I520" s="13">
        <f t="shared" si="16"/>
        <v>405.34999999999997</v>
      </c>
      <c r="J520" s="113" t="s">
        <v>1573</v>
      </c>
      <c r="K520" s="182"/>
    </row>
    <row r="521" spans="3:11" ht="12.75">
      <c r="C521" s="4">
        <v>3</v>
      </c>
      <c r="D521" s="4">
        <v>1</v>
      </c>
      <c r="E521" s="37"/>
      <c r="F521" s="48" t="s">
        <v>643</v>
      </c>
      <c r="G521" s="1" t="s">
        <v>401</v>
      </c>
      <c r="H521" s="12">
        <v>145</v>
      </c>
      <c r="I521" s="13">
        <f t="shared" si="16"/>
        <v>175.45</v>
      </c>
      <c r="J521" s="113" t="s">
        <v>1573</v>
      </c>
      <c r="K521" s="182"/>
    </row>
    <row r="522" spans="4:11" ht="12.75">
      <c r="D522"/>
      <c r="F522"/>
      <c r="J522" s="113"/>
      <c r="K522" s="183"/>
    </row>
    <row r="523" spans="2:13" s="5" customFormat="1" ht="31.5" customHeight="1">
      <c r="B523" s="221" t="s">
        <v>378</v>
      </c>
      <c r="C523" s="221" t="s">
        <v>1557</v>
      </c>
      <c r="D523" s="221" t="s">
        <v>1558</v>
      </c>
      <c r="E523" s="221" t="s">
        <v>132</v>
      </c>
      <c r="F523" s="223" t="s">
        <v>2868</v>
      </c>
      <c r="G523" s="131" t="s">
        <v>1406</v>
      </c>
      <c r="H523" s="223" t="s">
        <v>2700</v>
      </c>
      <c r="I523" s="223" t="s">
        <v>2701</v>
      </c>
      <c r="J523" s="225" t="s">
        <v>2205</v>
      </c>
      <c r="K523" s="182"/>
      <c r="L523"/>
      <c r="M523" s="27"/>
    </row>
    <row r="524" spans="2:13" s="5" customFormat="1" ht="9.75" customHeight="1">
      <c r="B524" s="221"/>
      <c r="C524" s="221"/>
      <c r="D524" s="221"/>
      <c r="E524" s="221"/>
      <c r="F524" s="50"/>
      <c r="G524" s="50"/>
      <c r="H524" s="10"/>
      <c r="I524" s="10"/>
      <c r="J524" s="226"/>
      <c r="K524" s="182"/>
      <c r="L524"/>
      <c r="M524" s="27"/>
    </row>
    <row r="525" spans="3:11" ht="12.75">
      <c r="C525" s="35">
        <v>1</v>
      </c>
      <c r="D525" s="35">
        <v>1</v>
      </c>
      <c r="E525" s="262" t="s">
        <v>172</v>
      </c>
      <c r="F525" s="48" t="s">
        <v>846</v>
      </c>
      <c r="G525" s="61" t="s">
        <v>1823</v>
      </c>
      <c r="H525" s="12">
        <v>1475</v>
      </c>
      <c r="I525" s="13">
        <f>H525*1.21</f>
        <v>1784.75</v>
      </c>
      <c r="J525" s="113" t="s">
        <v>1574</v>
      </c>
      <c r="K525" s="182"/>
    </row>
    <row r="526" spans="3:11" ht="12.75">
      <c r="C526" s="35">
        <v>1</v>
      </c>
      <c r="D526" s="35">
        <v>1</v>
      </c>
      <c r="E526" s="127" t="s">
        <v>1972</v>
      </c>
      <c r="F526" s="48" t="s">
        <v>1824</v>
      </c>
      <c r="G526" s="61" t="s">
        <v>1825</v>
      </c>
      <c r="H526" s="12">
        <v>1475</v>
      </c>
      <c r="I526" s="13">
        <f>H526*1.21</f>
        <v>1784.75</v>
      </c>
      <c r="J526" s="113" t="s">
        <v>1574</v>
      </c>
      <c r="K526" s="182"/>
    </row>
    <row r="527" spans="3:11" ht="12.75">
      <c r="C527" s="35">
        <v>1</v>
      </c>
      <c r="D527" s="35">
        <v>1</v>
      </c>
      <c r="E527" s="127" t="s">
        <v>1972</v>
      </c>
      <c r="F527" s="48" t="s">
        <v>226</v>
      </c>
      <c r="G527" s="61" t="s">
        <v>1826</v>
      </c>
      <c r="H527" s="12">
        <v>1675</v>
      </c>
      <c r="I527" s="13">
        <f>H527*1.21</f>
        <v>2026.75</v>
      </c>
      <c r="J527" s="113" t="s">
        <v>1574</v>
      </c>
      <c r="K527" s="182"/>
    </row>
    <row r="528" spans="3:11" ht="12.75">
      <c r="C528" s="35">
        <v>1</v>
      </c>
      <c r="D528" s="35">
        <v>1</v>
      </c>
      <c r="E528" s="37"/>
      <c r="F528" s="48" t="s">
        <v>929</v>
      </c>
      <c r="G528" s="61" t="s">
        <v>533</v>
      </c>
      <c r="H528" s="12">
        <v>1675</v>
      </c>
      <c r="I528" s="13">
        <f>H528*1.21</f>
        <v>2026.75</v>
      </c>
      <c r="J528" s="113" t="s">
        <v>1574</v>
      </c>
      <c r="K528" s="182"/>
    </row>
    <row r="529" spans="2:11" ht="12.75">
      <c r="B529" s="83"/>
      <c r="C529" s="35"/>
      <c r="D529" s="35">
        <v>1</v>
      </c>
      <c r="E529" s="37"/>
      <c r="F529" s="48" t="s">
        <v>2353</v>
      </c>
      <c r="G529" s="61" t="s">
        <v>2352</v>
      </c>
      <c r="H529" s="12">
        <v>125</v>
      </c>
      <c r="I529" s="13">
        <f>H529*1.21</f>
        <v>151.25</v>
      </c>
      <c r="J529" s="113" t="s">
        <v>1574</v>
      </c>
      <c r="K529" s="182"/>
    </row>
    <row r="530" spans="4:11" ht="12.75">
      <c r="D530" s="45"/>
      <c r="E530" s="17"/>
      <c r="F530" s="51"/>
      <c r="G530" s="18"/>
      <c r="H530" s="7"/>
      <c r="J530" s="113"/>
      <c r="K530" s="184"/>
    </row>
    <row r="531" spans="2:13" s="5" customFormat="1" ht="31.5" customHeight="1">
      <c r="B531" s="221" t="s">
        <v>378</v>
      </c>
      <c r="C531" s="221" t="s">
        <v>1557</v>
      </c>
      <c r="D531" s="221" t="s">
        <v>1558</v>
      </c>
      <c r="E531" s="221" t="s">
        <v>132</v>
      </c>
      <c r="F531" s="223" t="s">
        <v>2868</v>
      </c>
      <c r="G531" s="131" t="s">
        <v>247</v>
      </c>
      <c r="H531" s="223" t="s">
        <v>2700</v>
      </c>
      <c r="I531" s="223" t="s">
        <v>2701</v>
      </c>
      <c r="J531" s="225" t="s">
        <v>2205</v>
      </c>
      <c r="K531" s="182"/>
      <c r="L531"/>
      <c r="M531" s="27"/>
    </row>
    <row r="532" spans="2:13" s="5" customFormat="1" ht="9.75" customHeight="1">
      <c r="B532" s="221"/>
      <c r="C532" s="221"/>
      <c r="D532" s="221"/>
      <c r="E532" s="221"/>
      <c r="F532" s="50"/>
      <c r="G532" s="50"/>
      <c r="H532" s="10"/>
      <c r="I532" s="10"/>
      <c r="J532" s="226"/>
      <c r="K532" s="182"/>
      <c r="L532"/>
      <c r="M532" s="27"/>
    </row>
    <row r="533" spans="3:11" ht="12.75">
      <c r="C533" s="4">
        <v>1</v>
      </c>
      <c r="D533" s="4">
        <v>1</v>
      </c>
      <c r="E533" s="37"/>
      <c r="F533" s="48" t="s">
        <v>644</v>
      </c>
      <c r="G533" s="1" t="s">
        <v>403</v>
      </c>
      <c r="H533" s="12">
        <v>335</v>
      </c>
      <c r="I533" s="13">
        <f aca="true" t="shared" si="17" ref="I533:I559">H533*1.21</f>
        <v>405.34999999999997</v>
      </c>
      <c r="J533" s="113" t="s">
        <v>1573</v>
      </c>
      <c r="K533" s="182"/>
    </row>
    <row r="534" spans="3:11" ht="12.75">
      <c r="C534" s="4">
        <v>1</v>
      </c>
      <c r="D534" s="4">
        <v>1</v>
      </c>
      <c r="E534" s="125" t="s">
        <v>113</v>
      </c>
      <c r="F534" s="48" t="s">
        <v>667</v>
      </c>
      <c r="G534" s="61" t="s">
        <v>404</v>
      </c>
      <c r="H534" s="12">
        <v>470</v>
      </c>
      <c r="I534" s="12">
        <f t="shared" si="17"/>
        <v>568.6999999999999</v>
      </c>
      <c r="J534" s="113" t="s">
        <v>1573</v>
      </c>
      <c r="K534" s="182"/>
    </row>
    <row r="535" spans="3:11" ht="12.75">
      <c r="C535" s="4">
        <v>1</v>
      </c>
      <c r="D535" s="4">
        <v>1</v>
      </c>
      <c r="E535" s="37"/>
      <c r="F535" s="48" t="s">
        <v>645</v>
      </c>
      <c r="G535" s="61" t="s">
        <v>405</v>
      </c>
      <c r="H535" s="12">
        <v>470</v>
      </c>
      <c r="I535" s="12">
        <f t="shared" si="17"/>
        <v>568.6999999999999</v>
      </c>
      <c r="J535" s="113" t="s">
        <v>1573</v>
      </c>
      <c r="K535" s="182"/>
    </row>
    <row r="536" spans="3:11" ht="12.75">
      <c r="C536" s="4">
        <v>1</v>
      </c>
      <c r="D536" s="4">
        <v>1</v>
      </c>
      <c r="E536" s="125" t="s">
        <v>113</v>
      </c>
      <c r="F536" s="48" t="s">
        <v>1575</v>
      </c>
      <c r="G536" s="61" t="s">
        <v>406</v>
      </c>
      <c r="H536" s="12">
        <v>140</v>
      </c>
      <c r="I536" s="12">
        <f t="shared" si="17"/>
        <v>169.4</v>
      </c>
      <c r="J536" s="113" t="s">
        <v>1573</v>
      </c>
      <c r="K536" s="182"/>
    </row>
    <row r="537" spans="3:11" ht="12.75">
      <c r="C537" s="4">
        <v>1</v>
      </c>
      <c r="D537" s="4">
        <v>1</v>
      </c>
      <c r="E537" s="37"/>
      <c r="F537" s="48" t="s">
        <v>2407</v>
      </c>
      <c r="G537" s="61" t="s">
        <v>2406</v>
      </c>
      <c r="H537" s="12">
        <v>285</v>
      </c>
      <c r="I537" s="12">
        <f t="shared" si="17"/>
        <v>344.84999999999997</v>
      </c>
      <c r="J537" s="113" t="s">
        <v>1573</v>
      </c>
      <c r="K537" s="182"/>
    </row>
    <row r="538" spans="3:11" ht="12.75">
      <c r="C538" s="4">
        <v>1</v>
      </c>
      <c r="D538" s="4">
        <v>1</v>
      </c>
      <c r="E538" s="125" t="s">
        <v>113</v>
      </c>
      <c r="F538" s="48" t="s">
        <v>835</v>
      </c>
      <c r="G538" s="61" t="s">
        <v>836</v>
      </c>
      <c r="H538" s="12">
        <v>365</v>
      </c>
      <c r="I538" s="12">
        <f t="shared" si="17"/>
        <v>441.65</v>
      </c>
      <c r="J538" s="113" t="s">
        <v>1573</v>
      </c>
      <c r="K538" s="182"/>
    </row>
    <row r="539" spans="3:11" ht="12.75">
      <c r="C539" s="4">
        <v>1</v>
      </c>
      <c r="D539" s="4">
        <v>1</v>
      </c>
      <c r="E539" s="37"/>
      <c r="F539" s="48" t="s">
        <v>1594</v>
      </c>
      <c r="G539" s="61" t="s">
        <v>407</v>
      </c>
      <c r="H539" s="12">
        <v>385</v>
      </c>
      <c r="I539" s="12">
        <f t="shared" si="17"/>
        <v>465.84999999999997</v>
      </c>
      <c r="J539" s="113" t="s">
        <v>1573</v>
      </c>
      <c r="K539" s="182"/>
    </row>
    <row r="540" spans="3:11" ht="12.75">
      <c r="C540" s="4">
        <v>1</v>
      </c>
      <c r="D540" s="4">
        <v>1</v>
      </c>
      <c r="E540" s="125" t="s">
        <v>113</v>
      </c>
      <c r="F540" s="48" t="s">
        <v>649</v>
      </c>
      <c r="G540" s="61" t="s">
        <v>650</v>
      </c>
      <c r="H540" s="12">
        <v>350</v>
      </c>
      <c r="I540" s="12">
        <f t="shared" si="17"/>
        <v>423.5</v>
      </c>
      <c r="J540" s="113" t="s">
        <v>1573</v>
      </c>
      <c r="K540" s="182"/>
    </row>
    <row r="541" spans="3:11" ht="12.75">
      <c r="C541" s="4">
        <v>1</v>
      </c>
      <c r="D541" s="4">
        <v>1</v>
      </c>
      <c r="E541" s="37"/>
      <c r="F541" s="48" t="s">
        <v>651</v>
      </c>
      <c r="G541" s="61" t="s">
        <v>408</v>
      </c>
      <c r="H541" s="12">
        <v>270</v>
      </c>
      <c r="I541" s="12">
        <f t="shared" si="17"/>
        <v>326.7</v>
      </c>
      <c r="J541" s="113" t="s">
        <v>1573</v>
      </c>
      <c r="K541" s="182"/>
    </row>
    <row r="542" spans="3:11" ht="12.75">
      <c r="C542" s="4">
        <v>1</v>
      </c>
      <c r="D542" s="4">
        <v>1</v>
      </c>
      <c r="E542" s="37"/>
      <c r="F542" s="48" t="s">
        <v>652</v>
      </c>
      <c r="G542" s="61" t="s">
        <v>409</v>
      </c>
      <c r="H542" s="12">
        <v>310</v>
      </c>
      <c r="I542" s="12">
        <f t="shared" si="17"/>
        <v>375.09999999999997</v>
      </c>
      <c r="J542" s="113" t="s">
        <v>1573</v>
      </c>
      <c r="K542" s="182"/>
    </row>
    <row r="543" spans="3:11" ht="12.75">
      <c r="C543" s="4">
        <v>1</v>
      </c>
      <c r="D543" s="4">
        <v>1</v>
      </c>
      <c r="E543" s="125" t="s">
        <v>113</v>
      </c>
      <c r="F543" s="48" t="s">
        <v>2404</v>
      </c>
      <c r="G543" s="61" t="s">
        <v>2405</v>
      </c>
      <c r="H543" s="12">
        <v>500</v>
      </c>
      <c r="I543" s="12">
        <f t="shared" si="17"/>
        <v>605</v>
      </c>
      <c r="J543" s="113" t="s">
        <v>1573</v>
      </c>
      <c r="K543" s="182"/>
    </row>
    <row r="544" spans="3:11" ht="12.75">
      <c r="C544" s="4">
        <v>1</v>
      </c>
      <c r="D544" s="4">
        <v>1</v>
      </c>
      <c r="E544" s="37"/>
      <c r="F544" s="48" t="s">
        <v>2396</v>
      </c>
      <c r="G544" s="61" t="s">
        <v>2397</v>
      </c>
      <c r="H544" s="12">
        <v>520</v>
      </c>
      <c r="I544" s="12">
        <f t="shared" si="17"/>
        <v>629.1999999999999</v>
      </c>
      <c r="J544" s="113" t="s">
        <v>1573</v>
      </c>
      <c r="K544" s="182"/>
    </row>
    <row r="545" spans="3:11" ht="12.75">
      <c r="C545" s="4">
        <v>1</v>
      </c>
      <c r="D545" s="4">
        <v>1</v>
      </c>
      <c r="E545" s="37"/>
      <c r="F545" s="48" t="s">
        <v>1407</v>
      </c>
      <c r="G545" s="61" t="s">
        <v>1408</v>
      </c>
      <c r="H545" s="12">
        <v>350</v>
      </c>
      <c r="I545" s="12">
        <f t="shared" si="17"/>
        <v>423.5</v>
      </c>
      <c r="J545" s="113" t="s">
        <v>1574</v>
      </c>
      <c r="K545" s="182"/>
    </row>
    <row r="546" spans="3:11" ht="12.75">
      <c r="C546" s="4">
        <v>1</v>
      </c>
      <c r="D546" s="4">
        <v>1</v>
      </c>
      <c r="E546" s="125" t="s">
        <v>113</v>
      </c>
      <c r="F546" s="48" t="s">
        <v>1897</v>
      </c>
      <c r="G546" s="61" t="s">
        <v>1900</v>
      </c>
      <c r="H546" s="12">
        <v>250</v>
      </c>
      <c r="I546" s="12">
        <f t="shared" si="17"/>
        <v>302.5</v>
      </c>
      <c r="J546" s="113" t="s">
        <v>1573</v>
      </c>
      <c r="K546" s="182"/>
    </row>
    <row r="547" spans="3:11" ht="12.75">
      <c r="C547" s="4">
        <v>1</v>
      </c>
      <c r="D547" s="4">
        <v>1</v>
      </c>
      <c r="E547" s="125" t="s">
        <v>113</v>
      </c>
      <c r="F547" s="48" t="s">
        <v>1898</v>
      </c>
      <c r="G547" s="61" t="s">
        <v>1899</v>
      </c>
      <c r="H547" s="12">
        <v>415</v>
      </c>
      <c r="I547" s="12">
        <f t="shared" si="17"/>
        <v>502.15</v>
      </c>
      <c r="J547" s="113" t="s">
        <v>1573</v>
      </c>
      <c r="K547" s="182"/>
    </row>
    <row r="548" spans="3:11" ht="12.75">
      <c r="C548" s="35">
        <v>1</v>
      </c>
      <c r="D548" s="35">
        <v>1</v>
      </c>
      <c r="E548" s="127" t="s">
        <v>134</v>
      </c>
      <c r="F548" s="48" t="s">
        <v>1688</v>
      </c>
      <c r="G548" s="61" t="s">
        <v>1689</v>
      </c>
      <c r="H548" s="12">
        <v>1100</v>
      </c>
      <c r="I548" s="12">
        <f t="shared" si="17"/>
        <v>1331</v>
      </c>
      <c r="J548" s="113" t="s">
        <v>1573</v>
      </c>
      <c r="K548" s="182"/>
    </row>
    <row r="549" spans="3:11" ht="12.75">
      <c r="C549" s="4">
        <v>1</v>
      </c>
      <c r="D549" s="4">
        <v>1</v>
      </c>
      <c r="E549" s="37"/>
      <c r="F549" s="48" t="s">
        <v>653</v>
      </c>
      <c r="G549" s="61" t="s">
        <v>410</v>
      </c>
      <c r="H549" s="12">
        <v>450</v>
      </c>
      <c r="I549" s="12">
        <f t="shared" si="17"/>
        <v>544.5</v>
      </c>
      <c r="J549" s="113" t="s">
        <v>1573</v>
      </c>
      <c r="K549" s="182"/>
    </row>
    <row r="550" spans="3:11" ht="12.75">
      <c r="C550" s="4">
        <v>1</v>
      </c>
      <c r="D550" s="4">
        <v>1</v>
      </c>
      <c r="E550" s="37"/>
      <c r="F550" s="48" t="s">
        <v>654</v>
      </c>
      <c r="G550" s="61" t="s">
        <v>411</v>
      </c>
      <c r="H550" s="12">
        <v>525</v>
      </c>
      <c r="I550" s="12">
        <f t="shared" si="17"/>
        <v>635.25</v>
      </c>
      <c r="J550" s="113" t="s">
        <v>1573</v>
      </c>
      <c r="K550" s="182"/>
    </row>
    <row r="551" spans="3:11" ht="12.75">
      <c r="C551" s="4">
        <v>1</v>
      </c>
      <c r="D551" s="4">
        <v>1</v>
      </c>
      <c r="E551" s="37"/>
      <c r="F551" s="48" t="s">
        <v>655</v>
      </c>
      <c r="G551" s="61" t="s">
        <v>207</v>
      </c>
      <c r="H551" s="12">
        <v>600</v>
      </c>
      <c r="I551" s="12">
        <f t="shared" si="17"/>
        <v>726</v>
      </c>
      <c r="J551" s="113" t="s">
        <v>1573</v>
      </c>
      <c r="K551" s="182"/>
    </row>
    <row r="552" spans="3:11" ht="12.75">
      <c r="C552" s="4">
        <v>1</v>
      </c>
      <c r="D552" s="4">
        <v>1</v>
      </c>
      <c r="E552" s="37"/>
      <c r="F552" s="48" t="s">
        <v>2416</v>
      </c>
      <c r="G552" s="61" t="s">
        <v>207</v>
      </c>
      <c r="H552" s="12">
        <v>750</v>
      </c>
      <c r="I552" s="12">
        <f t="shared" si="17"/>
        <v>907.5</v>
      </c>
      <c r="J552" s="113" t="s">
        <v>1573</v>
      </c>
      <c r="K552" s="182"/>
    </row>
    <row r="553" spans="3:11" ht="12.75">
      <c r="C553" s="4">
        <v>1</v>
      </c>
      <c r="D553" s="4">
        <v>1</v>
      </c>
      <c r="E553" s="37"/>
      <c r="F553" s="48" t="s">
        <v>1973</v>
      </c>
      <c r="G553" s="61" t="s">
        <v>1974</v>
      </c>
      <c r="H553" s="12">
        <v>525</v>
      </c>
      <c r="I553" s="12">
        <f t="shared" si="17"/>
        <v>635.25</v>
      </c>
      <c r="J553" s="113" t="s">
        <v>1573</v>
      </c>
      <c r="K553" s="182"/>
    </row>
    <row r="554" spans="3:11" ht="12.75">
      <c r="C554" s="4">
        <v>1</v>
      </c>
      <c r="D554" s="4">
        <v>1</v>
      </c>
      <c r="E554" s="37"/>
      <c r="F554" s="48" t="s">
        <v>2874</v>
      </c>
      <c r="G554" s="61" t="s">
        <v>2596</v>
      </c>
      <c r="H554" s="12">
        <v>450</v>
      </c>
      <c r="I554" s="12">
        <f t="shared" si="17"/>
        <v>544.5</v>
      </c>
      <c r="J554" s="113" t="s">
        <v>1573</v>
      </c>
      <c r="K554" s="182"/>
    </row>
    <row r="555" spans="3:11" ht="12.75">
      <c r="C555" s="4">
        <v>1</v>
      </c>
      <c r="D555" s="4">
        <v>1</v>
      </c>
      <c r="E555" s="37"/>
      <c r="F555" s="48" t="s">
        <v>2875</v>
      </c>
      <c r="G555" s="61" t="s">
        <v>723</v>
      </c>
      <c r="H555" s="12">
        <v>555</v>
      </c>
      <c r="I555" s="12">
        <f t="shared" si="17"/>
        <v>671.55</v>
      </c>
      <c r="J555" s="113" t="s">
        <v>1573</v>
      </c>
      <c r="K555" s="182"/>
    </row>
    <row r="556" spans="3:11" ht="12.75">
      <c r="C556" s="4">
        <v>1</v>
      </c>
      <c r="D556" s="4">
        <v>1</v>
      </c>
      <c r="E556" s="37"/>
      <c r="F556" s="48" t="s">
        <v>2876</v>
      </c>
      <c r="G556" s="61" t="s">
        <v>2597</v>
      </c>
      <c r="H556" s="12">
        <v>700</v>
      </c>
      <c r="I556" s="12">
        <f t="shared" si="17"/>
        <v>847</v>
      </c>
      <c r="J556" s="113" t="s">
        <v>1573</v>
      </c>
      <c r="K556" s="182"/>
    </row>
    <row r="557" spans="3:11" ht="12.75">
      <c r="C557" s="4">
        <v>1</v>
      </c>
      <c r="D557" s="4">
        <v>1</v>
      </c>
      <c r="E557" s="37"/>
      <c r="F557" s="48" t="s">
        <v>656</v>
      </c>
      <c r="G557" s="61" t="s">
        <v>208</v>
      </c>
      <c r="H557" s="12">
        <v>315</v>
      </c>
      <c r="I557" s="12">
        <f t="shared" si="17"/>
        <v>381.15</v>
      </c>
      <c r="J557" s="113" t="s">
        <v>1573</v>
      </c>
      <c r="K557" s="182"/>
    </row>
    <row r="558" spans="3:11" ht="12.75">
      <c r="C558" s="4">
        <v>1</v>
      </c>
      <c r="D558" s="4">
        <v>1</v>
      </c>
      <c r="E558" s="37"/>
      <c r="F558" s="48" t="s">
        <v>657</v>
      </c>
      <c r="G558" s="61" t="s">
        <v>209</v>
      </c>
      <c r="H558" s="12">
        <v>350</v>
      </c>
      <c r="I558" s="12">
        <f t="shared" si="17"/>
        <v>423.5</v>
      </c>
      <c r="J558" s="113" t="s">
        <v>1573</v>
      </c>
      <c r="K558" s="182"/>
    </row>
    <row r="559" spans="3:11" ht="12.75">
      <c r="C559" s="4">
        <v>1</v>
      </c>
      <c r="D559" s="4">
        <v>1</v>
      </c>
      <c r="E559" s="37"/>
      <c r="F559" s="48" t="s">
        <v>658</v>
      </c>
      <c r="G559" s="1" t="s">
        <v>210</v>
      </c>
      <c r="H559" s="12">
        <v>460</v>
      </c>
      <c r="I559" s="13">
        <f t="shared" si="17"/>
        <v>556.6</v>
      </c>
      <c r="J559" s="113" t="s">
        <v>1573</v>
      </c>
      <c r="K559" s="182"/>
    </row>
    <row r="560" spans="4:13" s="5" customFormat="1" ht="12.75">
      <c r="D560" s="35"/>
      <c r="E560" s="2"/>
      <c r="F560" s="57"/>
      <c r="G560" s="44"/>
      <c r="H560" s="3"/>
      <c r="I560"/>
      <c r="J560" s="66"/>
      <c r="K560" s="183"/>
      <c r="L560"/>
      <c r="M560" s="27"/>
    </row>
    <row r="561" spans="2:13" s="5" customFormat="1" ht="31.5" customHeight="1">
      <c r="B561" s="221" t="s">
        <v>378</v>
      </c>
      <c r="C561" s="221" t="s">
        <v>1557</v>
      </c>
      <c r="D561" s="221" t="s">
        <v>1558</v>
      </c>
      <c r="E561" s="221" t="s">
        <v>132</v>
      </c>
      <c r="F561" s="223" t="s">
        <v>2868</v>
      </c>
      <c r="G561" s="131" t="s">
        <v>248</v>
      </c>
      <c r="H561" s="223" t="s">
        <v>2700</v>
      </c>
      <c r="I561" s="223" t="s">
        <v>2701</v>
      </c>
      <c r="J561" s="225" t="s">
        <v>2205</v>
      </c>
      <c r="K561" s="182"/>
      <c r="L561"/>
      <c r="M561" s="27"/>
    </row>
    <row r="562" spans="2:13" s="5" customFormat="1" ht="9.75" customHeight="1">
      <c r="B562" s="221"/>
      <c r="C562" s="221"/>
      <c r="D562" s="221"/>
      <c r="E562" s="221"/>
      <c r="F562" s="50"/>
      <c r="G562" s="50"/>
      <c r="H562" s="10"/>
      <c r="I562" s="10"/>
      <c r="J562" s="226"/>
      <c r="K562" s="182"/>
      <c r="L562"/>
      <c r="M562" s="27"/>
    </row>
    <row r="563" spans="2:13" s="5" customFormat="1" ht="12.75">
      <c r="B563" s="83" t="s">
        <v>379</v>
      </c>
      <c r="C563" s="35">
        <v>1</v>
      </c>
      <c r="D563" s="35">
        <v>1</v>
      </c>
      <c r="E563" s="126" t="s">
        <v>172</v>
      </c>
      <c r="F563" s="48" t="s">
        <v>1975</v>
      </c>
      <c r="G563" s="61" t="s">
        <v>1976</v>
      </c>
      <c r="H563" s="12">
        <v>190</v>
      </c>
      <c r="I563" s="12">
        <f>H563*1.21</f>
        <v>229.9</v>
      </c>
      <c r="J563" s="113" t="s">
        <v>1257</v>
      </c>
      <c r="K563" s="182"/>
      <c r="L563"/>
      <c r="M563" s="27"/>
    </row>
    <row r="564" spans="2:13" s="5" customFormat="1" ht="12.75">
      <c r="B564" s="83" t="s">
        <v>379</v>
      </c>
      <c r="C564" s="35">
        <v>1</v>
      </c>
      <c r="D564" s="35">
        <v>1</v>
      </c>
      <c r="E564" s="126" t="s">
        <v>172</v>
      </c>
      <c r="F564" s="48" t="s">
        <v>1977</v>
      </c>
      <c r="G564" s="61" t="s">
        <v>1978</v>
      </c>
      <c r="H564" s="12">
        <v>230</v>
      </c>
      <c r="I564" s="12">
        <f>H564*1.21</f>
        <v>278.3</v>
      </c>
      <c r="J564" s="113" t="s">
        <v>1257</v>
      </c>
      <c r="K564" s="182"/>
      <c r="L564"/>
      <c r="M564" s="27"/>
    </row>
    <row r="565" spans="2:13" s="5" customFormat="1" ht="12.75">
      <c r="B565" s="83" t="s">
        <v>379</v>
      </c>
      <c r="C565" s="35">
        <v>1</v>
      </c>
      <c r="D565" s="35">
        <v>1</v>
      </c>
      <c r="E565" s="126" t="s">
        <v>172</v>
      </c>
      <c r="F565" s="48" t="s">
        <v>1979</v>
      </c>
      <c r="G565" s="61" t="s">
        <v>1980</v>
      </c>
      <c r="H565" s="12">
        <v>240</v>
      </c>
      <c r="I565" s="12">
        <f>H565*1.21</f>
        <v>290.4</v>
      </c>
      <c r="J565" s="113" t="s">
        <v>1257</v>
      </c>
      <c r="K565" s="182"/>
      <c r="L565"/>
      <c r="M565" s="27"/>
    </row>
    <row r="566" spans="2:13" s="5" customFormat="1" ht="12.75">
      <c r="B566" s="83" t="s">
        <v>379</v>
      </c>
      <c r="C566" s="35">
        <v>1</v>
      </c>
      <c r="D566" s="35">
        <v>1</v>
      </c>
      <c r="E566" s="126" t="s">
        <v>172</v>
      </c>
      <c r="F566" s="48" t="s">
        <v>1981</v>
      </c>
      <c r="G566" s="61" t="s">
        <v>1982</v>
      </c>
      <c r="H566" s="12">
        <v>285</v>
      </c>
      <c r="I566" s="12">
        <f>H566*1.21</f>
        <v>344.84999999999997</v>
      </c>
      <c r="J566" s="113" t="s">
        <v>1257</v>
      </c>
      <c r="K566" s="182"/>
      <c r="L566"/>
      <c r="M566" s="27"/>
    </row>
    <row r="567" spans="2:11" ht="12.75">
      <c r="B567" s="83" t="s">
        <v>379</v>
      </c>
      <c r="C567" s="4">
        <v>1</v>
      </c>
      <c r="D567" s="4">
        <v>1</v>
      </c>
      <c r="E567" s="126" t="s">
        <v>172</v>
      </c>
      <c r="F567" s="48" t="s">
        <v>136</v>
      </c>
      <c r="G567" s="61" t="s">
        <v>146</v>
      </c>
      <c r="H567" s="12">
        <v>820</v>
      </c>
      <c r="I567" s="12">
        <f aca="true" t="shared" si="18" ref="I567:I578">H567*1.21</f>
        <v>992.1999999999999</v>
      </c>
      <c r="J567" s="113" t="s">
        <v>1257</v>
      </c>
      <c r="K567" s="182"/>
    </row>
    <row r="568" spans="2:11" ht="12.75">
      <c r="B568" s="83" t="s">
        <v>379</v>
      </c>
      <c r="C568" s="4">
        <v>1</v>
      </c>
      <c r="D568" s="4">
        <v>1</v>
      </c>
      <c r="E568" s="126" t="s">
        <v>172</v>
      </c>
      <c r="F568" s="48" t="s">
        <v>137</v>
      </c>
      <c r="G568" s="61" t="s">
        <v>147</v>
      </c>
      <c r="H568" s="12">
        <v>630</v>
      </c>
      <c r="I568" s="12">
        <f t="shared" si="18"/>
        <v>762.3</v>
      </c>
      <c r="J568" s="113" t="s">
        <v>1257</v>
      </c>
      <c r="K568" s="182"/>
    </row>
    <row r="569" spans="2:11" ht="12.75">
      <c r="B569" s="83" t="s">
        <v>379</v>
      </c>
      <c r="C569" s="4">
        <v>1</v>
      </c>
      <c r="D569" s="4">
        <v>1</v>
      </c>
      <c r="E569" s="37"/>
      <c r="F569" s="48" t="s">
        <v>316</v>
      </c>
      <c r="G569" s="61" t="s">
        <v>1256</v>
      </c>
      <c r="H569" s="12">
        <v>340</v>
      </c>
      <c r="I569" s="12">
        <f t="shared" si="18"/>
        <v>411.4</v>
      </c>
      <c r="J569" s="113" t="s">
        <v>1257</v>
      </c>
      <c r="K569" s="182"/>
    </row>
    <row r="570" spans="2:11" ht="12.75">
      <c r="B570" s="83" t="s">
        <v>379</v>
      </c>
      <c r="C570" s="4">
        <v>1</v>
      </c>
      <c r="D570" s="4">
        <v>1</v>
      </c>
      <c r="E570" s="126" t="s">
        <v>172</v>
      </c>
      <c r="F570" s="48" t="s">
        <v>138</v>
      </c>
      <c r="G570" s="61" t="s">
        <v>148</v>
      </c>
      <c r="H570" s="12">
        <v>430</v>
      </c>
      <c r="I570" s="12">
        <f t="shared" si="18"/>
        <v>520.3</v>
      </c>
      <c r="J570" s="113" t="s">
        <v>1257</v>
      </c>
      <c r="K570" s="182"/>
    </row>
    <row r="571" spans="2:11" ht="12.75">
      <c r="B571" s="83" t="s">
        <v>379</v>
      </c>
      <c r="C571" s="4">
        <v>1</v>
      </c>
      <c r="D571" s="4">
        <v>1</v>
      </c>
      <c r="E571" s="126" t="s">
        <v>172</v>
      </c>
      <c r="F571" s="48" t="s">
        <v>139</v>
      </c>
      <c r="G571" s="61" t="s">
        <v>149</v>
      </c>
      <c r="H571" s="12">
        <v>630</v>
      </c>
      <c r="I571" s="12">
        <f t="shared" si="18"/>
        <v>762.3</v>
      </c>
      <c r="J571" s="113" t="s">
        <v>1257</v>
      </c>
      <c r="K571" s="182"/>
    </row>
    <row r="572" spans="2:11" ht="12.75">
      <c r="B572" s="83" t="s">
        <v>379</v>
      </c>
      <c r="C572" s="4">
        <v>1</v>
      </c>
      <c r="D572" s="4">
        <v>1</v>
      </c>
      <c r="E572" s="126" t="s">
        <v>172</v>
      </c>
      <c r="F572" s="48" t="s">
        <v>140</v>
      </c>
      <c r="G572" s="61" t="s">
        <v>1255</v>
      </c>
      <c r="H572" s="12">
        <v>800</v>
      </c>
      <c r="I572" s="12">
        <f t="shared" si="18"/>
        <v>968</v>
      </c>
      <c r="J572" s="113" t="s">
        <v>1257</v>
      </c>
      <c r="K572" s="182"/>
    </row>
    <row r="573" spans="2:11" ht="12.75">
      <c r="B573" s="83" t="s">
        <v>379</v>
      </c>
      <c r="C573" s="4">
        <v>1</v>
      </c>
      <c r="D573" s="4">
        <v>1</v>
      </c>
      <c r="E573" s="37"/>
      <c r="F573" s="48" t="s">
        <v>2742</v>
      </c>
      <c r="G573" s="61" t="s">
        <v>238</v>
      </c>
      <c r="H573" s="12">
        <v>1100</v>
      </c>
      <c r="I573" s="12">
        <f t="shared" si="18"/>
        <v>1331</v>
      </c>
      <c r="J573" s="113" t="s">
        <v>1257</v>
      </c>
      <c r="K573" s="182"/>
    </row>
    <row r="574" spans="2:11" ht="12.75">
      <c r="B574" s="83" t="s">
        <v>379</v>
      </c>
      <c r="C574" s="4">
        <v>1</v>
      </c>
      <c r="D574" s="4">
        <v>1</v>
      </c>
      <c r="E574" s="126" t="s">
        <v>172</v>
      </c>
      <c r="F574" s="48" t="s">
        <v>141</v>
      </c>
      <c r="G574" s="72" t="s">
        <v>239</v>
      </c>
      <c r="H574" s="12">
        <v>130</v>
      </c>
      <c r="I574" s="12">
        <f t="shared" si="18"/>
        <v>157.29999999999998</v>
      </c>
      <c r="J574" s="113" t="s">
        <v>1257</v>
      </c>
      <c r="K574" s="182"/>
    </row>
    <row r="575" spans="2:11" ht="12.75">
      <c r="B575" s="83" t="s">
        <v>379</v>
      </c>
      <c r="C575" s="4">
        <v>1</v>
      </c>
      <c r="D575" s="4">
        <v>1</v>
      </c>
      <c r="E575" s="126" t="s">
        <v>172</v>
      </c>
      <c r="F575" s="48" t="s">
        <v>142</v>
      </c>
      <c r="G575" s="72" t="s">
        <v>240</v>
      </c>
      <c r="H575" s="12">
        <v>150</v>
      </c>
      <c r="I575" s="12">
        <f t="shared" si="18"/>
        <v>181.5</v>
      </c>
      <c r="J575" s="113" t="s">
        <v>1257</v>
      </c>
      <c r="K575" s="182"/>
    </row>
    <row r="576" spans="2:11" ht="12.75">
      <c r="B576" s="83" t="s">
        <v>379</v>
      </c>
      <c r="C576" s="4">
        <v>1</v>
      </c>
      <c r="D576" s="4">
        <v>1</v>
      </c>
      <c r="E576" s="126" t="s">
        <v>172</v>
      </c>
      <c r="F576" s="48" t="s">
        <v>143</v>
      </c>
      <c r="G576" s="72" t="s">
        <v>241</v>
      </c>
      <c r="H576" s="12">
        <v>100</v>
      </c>
      <c r="I576" s="12">
        <f t="shared" si="18"/>
        <v>121</v>
      </c>
      <c r="J576" s="113" t="s">
        <v>1257</v>
      </c>
      <c r="K576" s="182"/>
    </row>
    <row r="577" spans="2:11" ht="12.75">
      <c r="B577" s="83" t="s">
        <v>379</v>
      </c>
      <c r="C577" s="4">
        <v>1</v>
      </c>
      <c r="D577" s="4">
        <v>1</v>
      </c>
      <c r="E577" s="126" t="s">
        <v>172</v>
      </c>
      <c r="F577" s="48" t="s">
        <v>144</v>
      </c>
      <c r="G577" s="72" t="s">
        <v>242</v>
      </c>
      <c r="H577" s="12">
        <v>5</v>
      </c>
      <c r="I577" s="12">
        <f t="shared" si="18"/>
        <v>6.05</v>
      </c>
      <c r="J577" s="113" t="s">
        <v>1257</v>
      </c>
      <c r="K577" s="182"/>
    </row>
    <row r="578" spans="2:11" ht="12.75">
      <c r="B578" s="83" t="s">
        <v>379</v>
      </c>
      <c r="C578" s="4">
        <v>1</v>
      </c>
      <c r="D578" s="4">
        <v>1</v>
      </c>
      <c r="E578" s="126" t="s">
        <v>172</v>
      </c>
      <c r="F578" s="48" t="s">
        <v>145</v>
      </c>
      <c r="G578" s="72" t="s">
        <v>243</v>
      </c>
      <c r="H578" s="12">
        <v>8</v>
      </c>
      <c r="I578" s="12">
        <f t="shared" si="18"/>
        <v>9.68</v>
      </c>
      <c r="J578" s="113" t="s">
        <v>1257</v>
      </c>
      <c r="K578" s="182"/>
    </row>
    <row r="579" spans="10:11" ht="12.75">
      <c r="J579" s="66"/>
      <c r="K579" s="183"/>
    </row>
    <row r="580" spans="2:13" s="5" customFormat="1" ht="31.5" customHeight="1">
      <c r="B580" s="221" t="s">
        <v>378</v>
      </c>
      <c r="C580" s="221" t="s">
        <v>1557</v>
      </c>
      <c r="D580" s="221" t="s">
        <v>1558</v>
      </c>
      <c r="E580" s="221" t="s">
        <v>132</v>
      </c>
      <c r="F580" s="223" t="s">
        <v>2868</v>
      </c>
      <c r="G580" s="131" t="s">
        <v>249</v>
      </c>
      <c r="H580" s="223" t="s">
        <v>2700</v>
      </c>
      <c r="I580" s="223" t="s">
        <v>2701</v>
      </c>
      <c r="J580" s="225" t="s">
        <v>2205</v>
      </c>
      <c r="K580" s="182"/>
      <c r="L580"/>
      <c r="M580" s="27"/>
    </row>
    <row r="581" spans="2:13" s="5" customFormat="1" ht="9.75" customHeight="1">
      <c r="B581" s="221"/>
      <c r="C581" s="221"/>
      <c r="D581" s="221"/>
      <c r="E581" s="221"/>
      <c r="F581" s="50"/>
      <c r="G581" s="50"/>
      <c r="H581" s="10"/>
      <c r="I581" s="10"/>
      <c r="J581" s="226"/>
      <c r="K581" s="182"/>
      <c r="L581"/>
      <c r="M581" s="27"/>
    </row>
    <row r="582" spans="3:11" ht="12.75">
      <c r="C582" s="4">
        <v>1</v>
      </c>
      <c r="D582" s="4">
        <v>1</v>
      </c>
      <c r="E582" s="37"/>
      <c r="F582" s="48" t="s">
        <v>2400</v>
      </c>
      <c r="G582" s="1" t="s">
        <v>2402</v>
      </c>
      <c r="H582" s="12">
        <v>400</v>
      </c>
      <c r="I582" s="13">
        <f>H582*1.21</f>
        <v>484</v>
      </c>
      <c r="J582" s="113" t="s">
        <v>1573</v>
      </c>
      <c r="K582" s="182"/>
    </row>
    <row r="583" spans="3:11" ht="12.75">
      <c r="C583" s="4">
        <v>1</v>
      </c>
      <c r="D583" s="4">
        <v>1</v>
      </c>
      <c r="E583" s="37"/>
      <c r="F583" s="48" t="s">
        <v>2401</v>
      </c>
      <c r="G583" s="1" t="s">
        <v>2403</v>
      </c>
      <c r="H583" s="12">
        <v>120</v>
      </c>
      <c r="I583" s="13">
        <f>H583*1.21</f>
        <v>145.2</v>
      </c>
      <c r="J583" s="113" t="s">
        <v>1573</v>
      </c>
      <c r="K583" s="182"/>
    </row>
    <row r="584" spans="3:11" ht="12.75">
      <c r="C584" s="4">
        <v>1</v>
      </c>
      <c r="D584" s="4">
        <v>1</v>
      </c>
      <c r="E584" s="37"/>
      <c r="F584" s="48" t="s">
        <v>2398</v>
      </c>
      <c r="G584" s="1" t="s">
        <v>2399</v>
      </c>
      <c r="H584" s="12">
        <v>1200</v>
      </c>
      <c r="I584" s="13">
        <f>H584*1.21</f>
        <v>1452</v>
      </c>
      <c r="J584" s="113" t="s">
        <v>1573</v>
      </c>
      <c r="K584" s="182"/>
    </row>
    <row r="585" spans="3:11" ht="12.75">
      <c r="C585" s="4">
        <v>1</v>
      </c>
      <c r="D585" s="4">
        <v>1</v>
      </c>
      <c r="E585" s="37"/>
      <c r="F585" s="48" t="s">
        <v>1564</v>
      </c>
      <c r="G585" s="1" t="s">
        <v>1528</v>
      </c>
      <c r="H585" s="12">
        <v>700</v>
      </c>
      <c r="I585" s="13">
        <f>H585*1.21</f>
        <v>847</v>
      </c>
      <c r="J585" s="113" t="s">
        <v>1573</v>
      </c>
      <c r="K585" s="182"/>
    </row>
    <row r="586" spans="10:11" ht="12.75">
      <c r="J586" s="66"/>
      <c r="K586" s="183"/>
    </row>
    <row r="587" spans="2:13" s="5" customFormat="1" ht="31.5" customHeight="1">
      <c r="B587" s="221" t="s">
        <v>378</v>
      </c>
      <c r="C587" s="221" t="s">
        <v>1557</v>
      </c>
      <c r="D587" s="221" t="s">
        <v>1558</v>
      </c>
      <c r="E587" s="221" t="s">
        <v>132</v>
      </c>
      <c r="F587" s="223" t="s">
        <v>2868</v>
      </c>
      <c r="G587" s="131" t="s">
        <v>250</v>
      </c>
      <c r="H587" s="223" t="s">
        <v>2700</v>
      </c>
      <c r="I587" s="223" t="s">
        <v>2701</v>
      </c>
      <c r="J587" s="225" t="s">
        <v>2205</v>
      </c>
      <c r="K587" s="182"/>
      <c r="L587"/>
      <c r="M587" s="27"/>
    </row>
    <row r="588" spans="2:13" s="5" customFormat="1" ht="9.75" customHeight="1">
      <c r="B588" s="221"/>
      <c r="C588" s="221"/>
      <c r="D588" s="221"/>
      <c r="E588" s="221"/>
      <c r="F588" s="50"/>
      <c r="G588" s="50"/>
      <c r="H588" s="10"/>
      <c r="I588" s="10"/>
      <c r="J588" s="226"/>
      <c r="K588" s="182"/>
      <c r="L588"/>
      <c r="M588" s="27"/>
    </row>
    <row r="589" spans="3:11" ht="12.75">
      <c r="C589" s="35">
        <v>1</v>
      </c>
      <c r="D589" s="35">
        <v>1</v>
      </c>
      <c r="E589" s="37"/>
      <c r="F589" s="48" t="s">
        <v>1815</v>
      </c>
      <c r="G589" s="61" t="s">
        <v>2687</v>
      </c>
      <c r="H589" s="12">
        <v>750</v>
      </c>
      <c r="I589" s="12">
        <v>907.5</v>
      </c>
      <c r="J589" s="113" t="s">
        <v>1574</v>
      </c>
      <c r="K589" s="182"/>
    </row>
    <row r="590" spans="3:11" ht="12.75">
      <c r="C590" s="35">
        <v>1</v>
      </c>
      <c r="D590" s="35">
        <v>1</v>
      </c>
      <c r="E590" s="37"/>
      <c r="F590" s="48" t="s">
        <v>1816</v>
      </c>
      <c r="G590" s="61" t="s">
        <v>2688</v>
      </c>
      <c r="H590" s="12">
        <v>650</v>
      </c>
      <c r="I590" s="12">
        <v>786.5</v>
      </c>
      <c r="J590" s="113" t="s">
        <v>1574</v>
      </c>
      <c r="K590" s="182"/>
    </row>
    <row r="591" spans="3:11" ht="12.75">
      <c r="C591" s="5"/>
      <c r="D591" s="35"/>
      <c r="E591" s="11"/>
      <c r="F591" s="54"/>
      <c r="G591" s="23"/>
      <c r="H591" s="19"/>
      <c r="J591" s="66"/>
      <c r="K591" s="183"/>
    </row>
    <row r="592" spans="3:11" ht="12.75">
      <c r="C592" s="4"/>
      <c r="E592" s="37"/>
      <c r="F592" s="54"/>
      <c r="G592" s="62"/>
      <c r="H592" s="19"/>
      <c r="I592" s="20"/>
      <c r="J592" s="66"/>
      <c r="K592" s="183"/>
    </row>
    <row r="593" spans="2:11" ht="12.75">
      <c r="B593" s="132"/>
      <c r="C593" s="132"/>
      <c r="D593" s="133"/>
      <c r="E593" s="134"/>
      <c r="F593" s="135"/>
      <c r="G593" s="136"/>
      <c r="H593" s="137"/>
      <c r="I593" s="132"/>
      <c r="J593" s="66"/>
      <c r="K593" s="183"/>
    </row>
    <row r="594" spans="2:11" ht="28.5" customHeight="1">
      <c r="B594" s="130"/>
      <c r="C594" s="130"/>
      <c r="D594" s="130"/>
      <c r="E594" s="130"/>
      <c r="F594" s="130"/>
      <c r="G594" s="96" t="s">
        <v>131</v>
      </c>
      <c r="H594" s="130"/>
      <c r="I594" s="130"/>
      <c r="J594" s="66"/>
      <c r="K594" s="183"/>
    </row>
    <row r="595" spans="2:13" s="5" customFormat="1" ht="31.5" customHeight="1">
      <c r="B595" s="221" t="s">
        <v>378</v>
      </c>
      <c r="C595" s="221" t="s">
        <v>1557</v>
      </c>
      <c r="D595" s="221" t="s">
        <v>1558</v>
      </c>
      <c r="E595" s="221" t="s">
        <v>132</v>
      </c>
      <c r="F595" s="223" t="s">
        <v>2868</v>
      </c>
      <c r="G595" s="131" t="s">
        <v>131</v>
      </c>
      <c r="H595" s="223" t="s">
        <v>2700</v>
      </c>
      <c r="I595" s="223" t="s">
        <v>2701</v>
      </c>
      <c r="J595" s="225" t="s">
        <v>2205</v>
      </c>
      <c r="K595" s="182"/>
      <c r="L595"/>
      <c r="M595" s="27"/>
    </row>
    <row r="596" spans="2:13" s="5" customFormat="1" ht="9.75" customHeight="1">
      <c r="B596" s="221"/>
      <c r="C596" s="221"/>
      <c r="D596" s="221"/>
      <c r="E596" s="221"/>
      <c r="F596" s="50"/>
      <c r="G596" s="50"/>
      <c r="H596" s="10"/>
      <c r="I596" s="10"/>
      <c r="J596" s="226"/>
      <c r="K596" s="182"/>
      <c r="L596"/>
      <c r="M596" s="27"/>
    </row>
    <row r="597" spans="3:11" ht="12.75">
      <c r="C597" s="4">
        <v>16</v>
      </c>
      <c r="D597" s="4">
        <v>1</v>
      </c>
      <c r="E597" s="37"/>
      <c r="F597" s="48" t="s">
        <v>2798</v>
      </c>
      <c r="G597" s="1" t="s">
        <v>53</v>
      </c>
      <c r="H597" s="12">
        <v>30</v>
      </c>
      <c r="I597" s="13">
        <f>H597*1.21</f>
        <v>36.3</v>
      </c>
      <c r="J597" s="113" t="s">
        <v>1574</v>
      </c>
      <c r="K597" s="182"/>
    </row>
    <row r="598" spans="3:11" ht="12.75">
      <c r="C598" s="4">
        <v>16</v>
      </c>
      <c r="D598" s="4">
        <v>1</v>
      </c>
      <c r="E598" s="37"/>
      <c r="F598" s="48" t="s">
        <v>2799</v>
      </c>
      <c r="G598" s="1" t="s">
        <v>53</v>
      </c>
      <c r="H598" s="12">
        <v>60</v>
      </c>
      <c r="I598" s="13">
        <f>H598*1.21</f>
        <v>72.6</v>
      </c>
      <c r="J598" s="113" t="s">
        <v>1574</v>
      </c>
      <c r="K598" s="182"/>
    </row>
    <row r="599" spans="3:11" ht="12.75">
      <c r="C599" s="4">
        <v>100</v>
      </c>
      <c r="D599" s="4">
        <v>1</v>
      </c>
      <c r="E599" s="37"/>
      <c r="F599" s="48" t="s">
        <v>671</v>
      </c>
      <c r="G599" s="1" t="s">
        <v>2626</v>
      </c>
      <c r="H599" s="12">
        <v>16</v>
      </c>
      <c r="I599" s="13">
        <f>H599*1.21</f>
        <v>19.36</v>
      </c>
      <c r="J599" s="113" t="s">
        <v>1574</v>
      </c>
      <c r="K599" s="182"/>
    </row>
    <row r="600" spans="3:11" ht="12.75">
      <c r="C600" s="4">
        <v>20</v>
      </c>
      <c r="D600" s="4">
        <v>1</v>
      </c>
      <c r="E600" s="37"/>
      <c r="F600" s="48" t="s">
        <v>672</v>
      </c>
      <c r="G600" s="1" t="s">
        <v>2627</v>
      </c>
      <c r="H600" s="12">
        <v>80</v>
      </c>
      <c r="I600" s="13">
        <f>H600*1.21</f>
        <v>96.8</v>
      </c>
      <c r="J600" s="113" t="s">
        <v>1574</v>
      </c>
      <c r="K600" s="182"/>
    </row>
    <row r="601" spans="3:11" ht="12.75">
      <c r="C601" s="4">
        <v>5</v>
      </c>
      <c r="D601" s="4">
        <v>1</v>
      </c>
      <c r="E601" s="37"/>
      <c r="F601" s="48" t="s">
        <v>2632</v>
      </c>
      <c r="G601" s="1" t="s">
        <v>914</v>
      </c>
      <c r="H601" s="12">
        <v>165</v>
      </c>
      <c r="I601" s="13">
        <f aca="true" t="shared" si="19" ref="I601:I610">H601*1.21</f>
        <v>199.65</v>
      </c>
      <c r="J601" s="113" t="s">
        <v>1574</v>
      </c>
      <c r="K601" s="182"/>
    </row>
    <row r="602" spans="3:11" ht="12.75">
      <c r="C602" s="4">
        <v>5</v>
      </c>
      <c r="D602" s="4">
        <v>1</v>
      </c>
      <c r="E602" s="37"/>
      <c r="F602" s="48" t="s">
        <v>2633</v>
      </c>
      <c r="G602" s="1" t="s">
        <v>2625</v>
      </c>
      <c r="H602" s="12">
        <v>165</v>
      </c>
      <c r="I602" s="13">
        <f t="shared" si="19"/>
        <v>199.65</v>
      </c>
      <c r="J602" s="113" t="s">
        <v>1574</v>
      </c>
      <c r="K602" s="182"/>
    </row>
    <row r="603" spans="3:11" ht="12.75">
      <c r="C603" s="4">
        <v>1</v>
      </c>
      <c r="D603" s="4">
        <v>1</v>
      </c>
      <c r="E603" s="37"/>
      <c r="F603" s="48" t="s">
        <v>674</v>
      </c>
      <c r="G603" s="1" t="s">
        <v>183</v>
      </c>
      <c r="H603" s="12">
        <v>40</v>
      </c>
      <c r="I603" s="12">
        <f t="shared" si="19"/>
        <v>48.4</v>
      </c>
      <c r="J603" s="113" t="s">
        <v>1573</v>
      </c>
      <c r="K603" s="182"/>
    </row>
    <row r="604" spans="3:11" ht="12.75">
      <c r="C604" s="4">
        <v>1</v>
      </c>
      <c r="D604" s="4">
        <v>1</v>
      </c>
      <c r="E604" s="37"/>
      <c r="F604" s="48" t="s">
        <v>673</v>
      </c>
      <c r="G604" s="1" t="s">
        <v>184</v>
      </c>
      <c r="H604" s="12">
        <v>45</v>
      </c>
      <c r="I604" s="12">
        <f t="shared" si="19"/>
        <v>54.449999999999996</v>
      </c>
      <c r="J604" s="113" t="s">
        <v>1573</v>
      </c>
      <c r="K604" s="182"/>
    </row>
    <row r="605" spans="3:11" ht="12.75">
      <c r="C605" s="4">
        <v>1</v>
      </c>
      <c r="D605" s="4">
        <v>1</v>
      </c>
      <c r="E605" s="37"/>
      <c r="F605" s="48" t="s">
        <v>2567</v>
      </c>
      <c r="G605" s="1" t="s">
        <v>1601</v>
      </c>
      <c r="H605" s="12">
        <v>185</v>
      </c>
      <c r="I605" s="12">
        <f t="shared" si="19"/>
        <v>223.85</v>
      </c>
      <c r="J605" s="113" t="s">
        <v>1573</v>
      </c>
      <c r="K605" s="182"/>
    </row>
    <row r="606" spans="3:11" ht="12.75">
      <c r="C606" s="4">
        <v>3</v>
      </c>
      <c r="D606" s="4">
        <v>1</v>
      </c>
      <c r="E606" s="37"/>
      <c r="F606" s="48" t="s">
        <v>675</v>
      </c>
      <c r="G606" s="1" t="s">
        <v>54</v>
      </c>
      <c r="H606" s="12">
        <v>35</v>
      </c>
      <c r="I606" s="12">
        <f t="shared" si="19"/>
        <v>42.35</v>
      </c>
      <c r="J606" s="113" t="s">
        <v>1574</v>
      </c>
      <c r="K606" s="182"/>
    </row>
    <row r="607" spans="3:11" ht="12.75">
      <c r="C607" s="4">
        <v>2</v>
      </c>
      <c r="D607" s="4">
        <v>1</v>
      </c>
      <c r="E607" s="37"/>
      <c r="F607" s="48" t="s">
        <v>676</v>
      </c>
      <c r="G607" s="1" t="s">
        <v>55</v>
      </c>
      <c r="H607" s="12">
        <v>75</v>
      </c>
      <c r="I607" s="12">
        <f t="shared" si="19"/>
        <v>90.75</v>
      </c>
      <c r="J607" s="113" t="s">
        <v>1574</v>
      </c>
      <c r="K607" s="182"/>
    </row>
    <row r="608" spans="3:11" ht="12.75">
      <c r="C608" s="4">
        <v>10</v>
      </c>
      <c r="D608" s="4">
        <v>1</v>
      </c>
      <c r="E608" s="37"/>
      <c r="F608" s="48" t="s">
        <v>2905</v>
      </c>
      <c r="G608" s="1" t="s">
        <v>56</v>
      </c>
      <c r="H608" s="12">
        <v>2</v>
      </c>
      <c r="I608" s="12">
        <f t="shared" si="19"/>
        <v>2.42</v>
      </c>
      <c r="J608" s="113" t="s">
        <v>1574</v>
      </c>
      <c r="K608" s="182"/>
    </row>
    <row r="609" spans="3:11" ht="12.75">
      <c r="C609" s="4">
        <v>10</v>
      </c>
      <c r="D609" s="4">
        <v>1</v>
      </c>
      <c r="E609" s="37"/>
      <c r="F609" s="48" t="s">
        <v>773</v>
      </c>
      <c r="G609" s="1" t="s">
        <v>57</v>
      </c>
      <c r="H609" s="12">
        <v>2</v>
      </c>
      <c r="I609" s="13">
        <f t="shared" si="19"/>
        <v>2.42</v>
      </c>
      <c r="J609" s="113" t="s">
        <v>1574</v>
      </c>
      <c r="K609" s="182"/>
    </row>
    <row r="610" spans="3:11" ht="12.75">
      <c r="C610" s="4">
        <v>10</v>
      </c>
      <c r="D610" s="4">
        <v>1</v>
      </c>
      <c r="E610" s="37"/>
      <c r="F610" s="48" t="s">
        <v>774</v>
      </c>
      <c r="G610" s="1" t="s">
        <v>58</v>
      </c>
      <c r="H610" s="12">
        <v>2</v>
      </c>
      <c r="I610" s="13">
        <f t="shared" si="19"/>
        <v>2.42</v>
      </c>
      <c r="J610" s="113" t="s">
        <v>1574</v>
      </c>
      <c r="K610" s="182"/>
    </row>
    <row r="611" spans="4:13" s="5" customFormat="1" ht="12.75">
      <c r="D611" s="35"/>
      <c r="E611" s="2"/>
      <c r="F611" s="57"/>
      <c r="G611" s="44"/>
      <c r="H611" s="3"/>
      <c r="I611"/>
      <c r="J611" s="66"/>
      <c r="K611" s="183"/>
      <c r="L611"/>
      <c r="M611" s="27"/>
    </row>
    <row r="612" spans="2:13" s="5" customFormat="1" ht="31.5" customHeight="1">
      <c r="B612" s="221" t="s">
        <v>378</v>
      </c>
      <c r="C612" s="221" t="s">
        <v>1557</v>
      </c>
      <c r="D612" s="221" t="s">
        <v>1558</v>
      </c>
      <c r="E612" s="221" t="s">
        <v>132</v>
      </c>
      <c r="F612" s="223" t="s">
        <v>2868</v>
      </c>
      <c r="G612" s="131" t="s">
        <v>251</v>
      </c>
      <c r="H612" s="223" t="s">
        <v>2700</v>
      </c>
      <c r="I612" s="223" t="s">
        <v>2701</v>
      </c>
      <c r="J612" s="225" t="s">
        <v>2205</v>
      </c>
      <c r="K612" s="182"/>
      <c r="L612"/>
      <c r="M612" s="27"/>
    </row>
    <row r="613" spans="2:13" s="5" customFormat="1" ht="9.75" customHeight="1">
      <c r="B613" s="221"/>
      <c r="C613" s="221"/>
      <c r="D613" s="221"/>
      <c r="E613" s="221"/>
      <c r="F613" s="50"/>
      <c r="G613" s="50"/>
      <c r="H613" s="10"/>
      <c r="I613" s="10"/>
      <c r="J613" s="226"/>
      <c r="K613" s="182"/>
      <c r="L613"/>
      <c r="M613" s="27"/>
    </row>
    <row r="614" spans="3:11" ht="12.75">
      <c r="C614" s="4">
        <v>1</v>
      </c>
      <c r="D614" s="4">
        <v>1</v>
      </c>
      <c r="E614" s="37"/>
      <c r="F614" s="48" t="s">
        <v>668</v>
      </c>
      <c r="G614" s="1" t="s">
        <v>2628</v>
      </c>
      <c r="H614" s="12">
        <v>105</v>
      </c>
      <c r="I614" s="13">
        <f aca="true" t="shared" si="20" ref="I614:I623">H614*1.21</f>
        <v>127.05</v>
      </c>
      <c r="J614" s="113" t="s">
        <v>1574</v>
      </c>
      <c r="K614" s="182"/>
    </row>
    <row r="615" spans="3:11" ht="12.75">
      <c r="C615" s="4">
        <v>1</v>
      </c>
      <c r="D615" s="4">
        <v>1</v>
      </c>
      <c r="E615" s="37"/>
      <c r="F615" s="48" t="s">
        <v>669</v>
      </c>
      <c r="G615" s="1" t="s">
        <v>2629</v>
      </c>
      <c r="H615" s="12">
        <v>500</v>
      </c>
      <c r="I615" s="13">
        <f t="shared" si="20"/>
        <v>605</v>
      </c>
      <c r="J615" s="113" t="s">
        <v>1574</v>
      </c>
      <c r="K615" s="182"/>
    </row>
    <row r="616" spans="3:11" ht="12.75">
      <c r="C616" s="4">
        <v>1</v>
      </c>
      <c r="D616" s="4">
        <v>1</v>
      </c>
      <c r="E616" s="37"/>
      <c r="F616" s="48" t="s">
        <v>1318</v>
      </c>
      <c r="G616" s="1" t="s">
        <v>2630</v>
      </c>
      <c r="H616" s="12">
        <v>550</v>
      </c>
      <c r="I616" s="13">
        <f t="shared" si="20"/>
        <v>665.5</v>
      </c>
      <c r="J616" s="113" t="s">
        <v>1574</v>
      </c>
      <c r="K616" s="182"/>
    </row>
    <row r="617" spans="3:11" ht="12.75">
      <c r="C617" s="4">
        <v>1</v>
      </c>
      <c r="D617" s="4">
        <v>1</v>
      </c>
      <c r="E617" s="37"/>
      <c r="F617" s="48" t="s">
        <v>1317</v>
      </c>
      <c r="G617" s="1" t="s">
        <v>923</v>
      </c>
      <c r="H617" s="12">
        <v>650</v>
      </c>
      <c r="I617" s="13">
        <f t="shared" si="20"/>
        <v>786.5</v>
      </c>
      <c r="J617" s="113" t="s">
        <v>1574</v>
      </c>
      <c r="K617" s="182"/>
    </row>
    <row r="618" spans="3:11" ht="12.75">
      <c r="C618" s="4">
        <v>1</v>
      </c>
      <c r="D618" s="4">
        <v>1</v>
      </c>
      <c r="E618" s="37"/>
      <c r="F618" s="48" t="s">
        <v>670</v>
      </c>
      <c r="G618" s="1" t="s">
        <v>924</v>
      </c>
      <c r="H618" s="12">
        <v>750</v>
      </c>
      <c r="I618" s="13">
        <f t="shared" si="20"/>
        <v>907.5</v>
      </c>
      <c r="J618" s="113" t="s">
        <v>1574</v>
      </c>
      <c r="K618" s="182"/>
    </row>
    <row r="619" spans="3:11" ht="12.75">
      <c r="C619" s="4">
        <v>1</v>
      </c>
      <c r="D619" s="4">
        <v>1</v>
      </c>
      <c r="E619" s="37"/>
      <c r="F619" s="48" t="s">
        <v>2112</v>
      </c>
      <c r="G619" s="1" t="s">
        <v>178</v>
      </c>
      <c r="H619" s="12">
        <v>300</v>
      </c>
      <c r="I619" s="13">
        <f t="shared" si="20"/>
        <v>363</v>
      </c>
      <c r="J619" s="113" t="s">
        <v>1574</v>
      </c>
      <c r="K619" s="182"/>
    </row>
    <row r="620" spans="3:11" ht="12.75">
      <c r="C620" s="4">
        <v>1</v>
      </c>
      <c r="D620" s="4">
        <v>1</v>
      </c>
      <c r="E620" s="37"/>
      <c r="F620" s="48" t="s">
        <v>2113</v>
      </c>
      <c r="G620" s="1" t="s">
        <v>925</v>
      </c>
      <c r="H620" s="12">
        <v>400</v>
      </c>
      <c r="I620" s="13">
        <f t="shared" si="20"/>
        <v>484</v>
      </c>
      <c r="J620" s="113" t="s">
        <v>1574</v>
      </c>
      <c r="K620" s="182"/>
    </row>
    <row r="621" spans="3:11" ht="12.75">
      <c r="C621" s="4">
        <v>1</v>
      </c>
      <c r="D621" s="4">
        <v>1</v>
      </c>
      <c r="E621" s="37"/>
      <c r="F621" s="48" t="s">
        <v>2114</v>
      </c>
      <c r="G621" s="1" t="s">
        <v>179</v>
      </c>
      <c r="H621" s="12">
        <v>550</v>
      </c>
      <c r="I621" s="13">
        <f t="shared" si="20"/>
        <v>665.5</v>
      </c>
      <c r="J621" s="113" t="s">
        <v>1574</v>
      </c>
      <c r="K621" s="182"/>
    </row>
    <row r="622" spans="3:11" ht="12.75">
      <c r="C622" s="4">
        <v>1</v>
      </c>
      <c r="D622" s="4">
        <v>1</v>
      </c>
      <c r="E622" s="37"/>
      <c r="F622" s="48" t="s">
        <v>1319</v>
      </c>
      <c r="G622" s="1" t="s">
        <v>180</v>
      </c>
      <c r="H622" s="12">
        <v>400</v>
      </c>
      <c r="I622" s="13">
        <f t="shared" si="20"/>
        <v>484</v>
      </c>
      <c r="J622" s="113" t="s">
        <v>1574</v>
      </c>
      <c r="K622" s="182"/>
    </row>
    <row r="623" spans="3:11" ht="12.75">
      <c r="C623" s="4">
        <v>1</v>
      </c>
      <c r="D623" s="4">
        <v>1</v>
      </c>
      <c r="E623" s="37"/>
      <c r="F623" s="48" t="s">
        <v>1321</v>
      </c>
      <c r="G623" s="1" t="s">
        <v>181</v>
      </c>
      <c r="H623" s="12">
        <v>500</v>
      </c>
      <c r="I623" s="13">
        <f t="shared" si="20"/>
        <v>605</v>
      </c>
      <c r="J623" s="113" t="s">
        <v>1574</v>
      </c>
      <c r="K623" s="182"/>
    </row>
    <row r="624" spans="3:11" ht="12.75">
      <c r="C624" s="4">
        <v>1</v>
      </c>
      <c r="D624" s="4">
        <v>1</v>
      </c>
      <c r="E624" s="37"/>
      <c r="F624" s="48" t="s">
        <v>1320</v>
      </c>
      <c r="G624" s="1" t="s">
        <v>182</v>
      </c>
      <c r="H624" s="12">
        <v>650</v>
      </c>
      <c r="I624" s="13">
        <f>H624*1.21</f>
        <v>786.5</v>
      </c>
      <c r="J624" s="113" t="s">
        <v>1574</v>
      </c>
      <c r="K624" s="182"/>
    </row>
    <row r="625" spans="3:11" ht="12.75">
      <c r="C625" s="4">
        <v>1</v>
      </c>
      <c r="D625" s="4">
        <v>1</v>
      </c>
      <c r="E625" s="37"/>
      <c r="F625" s="48" t="s">
        <v>2826</v>
      </c>
      <c r="G625" s="1" t="s">
        <v>1322</v>
      </c>
      <c r="H625" s="12">
        <v>40</v>
      </c>
      <c r="I625" s="13">
        <f>H625*1.21</f>
        <v>48.4</v>
      </c>
      <c r="J625" s="113" t="s">
        <v>1574</v>
      </c>
      <c r="K625" s="182"/>
    </row>
    <row r="626" spans="3:11" ht="12.75">
      <c r="C626" s="4">
        <v>1</v>
      </c>
      <c r="D626" s="4">
        <v>1</v>
      </c>
      <c r="E626" s="37"/>
      <c r="F626" s="48" t="s">
        <v>1409</v>
      </c>
      <c r="G626" s="1" t="s">
        <v>1410</v>
      </c>
      <c r="H626" s="12">
        <v>40</v>
      </c>
      <c r="I626" s="13">
        <f>H626*1.21</f>
        <v>48.4</v>
      </c>
      <c r="J626" s="113" t="s">
        <v>1574</v>
      </c>
      <c r="K626" s="182"/>
    </row>
    <row r="627" spans="3:11" ht="12.75">
      <c r="C627" s="4">
        <v>1</v>
      </c>
      <c r="D627" s="4">
        <v>1</v>
      </c>
      <c r="E627" s="37"/>
      <c r="F627" s="48" t="s">
        <v>1195</v>
      </c>
      <c r="G627" s="1" t="s">
        <v>1196</v>
      </c>
      <c r="H627" s="12">
        <v>0</v>
      </c>
      <c r="I627" s="13">
        <f>H627*1.21</f>
        <v>0</v>
      </c>
      <c r="J627" s="113" t="s">
        <v>1574</v>
      </c>
      <c r="K627" s="182"/>
    </row>
    <row r="628" spans="4:13" s="5" customFormat="1" ht="12.75">
      <c r="D628" s="35"/>
      <c r="E628" s="14"/>
      <c r="F628" s="54"/>
      <c r="G628" s="23"/>
      <c r="H628" s="15"/>
      <c r="I628"/>
      <c r="J628" s="66"/>
      <c r="K628" s="183"/>
      <c r="L628"/>
      <c r="M628" s="27"/>
    </row>
    <row r="629" spans="3:11" ht="12.75">
      <c r="C629" s="4"/>
      <c r="E629" s="37"/>
      <c r="F629" s="54"/>
      <c r="G629" s="62"/>
      <c r="H629" s="19"/>
      <c r="I629" s="20"/>
      <c r="J629" s="66"/>
      <c r="K629" s="183"/>
    </row>
    <row r="630" spans="2:11" ht="12.75">
      <c r="B630" s="132"/>
      <c r="C630" s="132"/>
      <c r="D630" s="133"/>
      <c r="E630" s="134"/>
      <c r="F630" s="135"/>
      <c r="G630" s="136"/>
      <c r="H630" s="137"/>
      <c r="I630" s="132"/>
      <c r="J630" s="66"/>
      <c r="K630" s="183"/>
    </row>
    <row r="631" spans="2:11" ht="28.5" customHeight="1">
      <c r="B631" s="130"/>
      <c r="C631" s="130"/>
      <c r="D631" s="130"/>
      <c r="E631" s="130"/>
      <c r="F631" s="130"/>
      <c r="G631" s="96" t="s">
        <v>2274</v>
      </c>
      <c r="H631" s="130"/>
      <c r="I631" s="130"/>
      <c r="J631" s="66"/>
      <c r="K631" s="183"/>
    </row>
    <row r="632" spans="2:13" s="5" customFormat="1" ht="31.5" customHeight="1">
      <c r="B632" s="221" t="s">
        <v>378</v>
      </c>
      <c r="C632" s="221" t="s">
        <v>1557</v>
      </c>
      <c r="D632" s="221" t="s">
        <v>1558</v>
      </c>
      <c r="E632" s="221" t="s">
        <v>132</v>
      </c>
      <c r="F632" s="223" t="s">
        <v>2868</v>
      </c>
      <c r="G632" s="131" t="s">
        <v>253</v>
      </c>
      <c r="H632" s="223" t="s">
        <v>2700</v>
      </c>
      <c r="I632" s="223" t="s">
        <v>2701</v>
      </c>
      <c r="J632" s="225" t="s">
        <v>2205</v>
      </c>
      <c r="K632" s="182"/>
      <c r="L632"/>
      <c r="M632" s="27"/>
    </row>
    <row r="633" spans="2:13" s="5" customFormat="1" ht="9.75" customHeight="1">
      <c r="B633" s="221"/>
      <c r="C633" s="221"/>
      <c r="D633" s="221"/>
      <c r="E633" s="221"/>
      <c r="F633" s="50"/>
      <c r="G633" s="50"/>
      <c r="H633" s="10"/>
      <c r="I633" s="10"/>
      <c r="J633" s="226"/>
      <c r="K633" s="182"/>
      <c r="L633"/>
      <c r="M633" s="27"/>
    </row>
    <row r="634" spans="3:11" ht="12.75">
      <c r="C634" s="4">
        <v>1</v>
      </c>
      <c r="D634" s="33">
        <v>1</v>
      </c>
      <c r="E634" s="125" t="s">
        <v>113</v>
      </c>
      <c r="F634" s="48" t="s">
        <v>646</v>
      </c>
      <c r="G634" s="1" t="s">
        <v>2247</v>
      </c>
      <c r="H634" s="12">
        <v>900</v>
      </c>
      <c r="I634" s="13">
        <f aca="true" t="shared" si="21" ref="I634:I647">H634*1.21</f>
        <v>1089</v>
      </c>
      <c r="J634" s="113" t="s">
        <v>1574</v>
      </c>
      <c r="K634" s="182"/>
    </row>
    <row r="635" spans="3:11" ht="12.75">
      <c r="C635" s="4"/>
      <c r="E635" s="37"/>
      <c r="F635" s="48"/>
      <c r="G635" s="1" t="s">
        <v>2809</v>
      </c>
      <c r="H635" s="12"/>
      <c r="I635" s="13"/>
      <c r="J635" s="113"/>
      <c r="K635" s="182"/>
    </row>
    <row r="636" spans="3:11" ht="12.75">
      <c r="C636" s="4">
        <v>2</v>
      </c>
      <c r="D636" s="33">
        <v>1</v>
      </c>
      <c r="E636" s="125" t="s">
        <v>113</v>
      </c>
      <c r="F636" s="48" t="s">
        <v>1258</v>
      </c>
      <c r="G636" s="1" t="s">
        <v>2810</v>
      </c>
      <c r="H636" s="12">
        <v>280</v>
      </c>
      <c r="I636" s="13">
        <f t="shared" si="21"/>
        <v>338.8</v>
      </c>
      <c r="J636" s="113" t="s">
        <v>1574</v>
      </c>
      <c r="K636" s="182"/>
    </row>
    <row r="637" spans="3:11" ht="12.75">
      <c r="C637" s="4"/>
      <c r="E637" s="37"/>
      <c r="F637" s="48"/>
      <c r="G637" s="1" t="s">
        <v>2598</v>
      </c>
      <c r="H637" s="12"/>
      <c r="I637" s="13"/>
      <c r="J637" s="113"/>
      <c r="K637" s="182"/>
    </row>
    <row r="638" spans="3:11" ht="12.75">
      <c r="C638" s="4">
        <v>2</v>
      </c>
      <c r="D638" s="33">
        <v>1</v>
      </c>
      <c r="E638" s="125" t="s">
        <v>113</v>
      </c>
      <c r="F638" s="48" t="s">
        <v>1259</v>
      </c>
      <c r="G638" s="1" t="s">
        <v>2810</v>
      </c>
      <c r="H638" s="12">
        <v>280</v>
      </c>
      <c r="I638" s="13">
        <f t="shared" si="21"/>
        <v>338.8</v>
      </c>
      <c r="J638" s="113" t="s">
        <v>1574</v>
      </c>
      <c r="K638" s="182"/>
    </row>
    <row r="639" spans="3:11" ht="12.75">
      <c r="C639" s="4"/>
      <c r="E639" s="37"/>
      <c r="F639" s="48"/>
      <c r="G639" s="1" t="s">
        <v>2599</v>
      </c>
      <c r="H639" s="12"/>
      <c r="I639" s="13"/>
      <c r="J639" s="113"/>
      <c r="K639" s="182"/>
    </row>
    <row r="640" spans="3:11" ht="12.75">
      <c r="C640" s="4">
        <v>2</v>
      </c>
      <c r="D640" s="33">
        <v>1</v>
      </c>
      <c r="E640" s="125" t="s">
        <v>113</v>
      </c>
      <c r="F640" s="48" t="s">
        <v>412</v>
      </c>
      <c r="G640" s="1" t="s">
        <v>2600</v>
      </c>
      <c r="H640" s="12">
        <v>114</v>
      </c>
      <c r="I640" s="13">
        <f t="shared" si="21"/>
        <v>137.94</v>
      </c>
      <c r="J640" s="113" t="s">
        <v>1574</v>
      </c>
      <c r="K640" s="182"/>
    </row>
    <row r="641" spans="3:11" ht="12.75">
      <c r="C641" s="4">
        <v>2</v>
      </c>
      <c r="D641" s="33">
        <v>1</v>
      </c>
      <c r="E641" s="125" t="s">
        <v>113</v>
      </c>
      <c r="F641" s="48" t="s">
        <v>413</v>
      </c>
      <c r="G641" s="1" t="s">
        <v>2601</v>
      </c>
      <c r="H641" s="12">
        <v>114</v>
      </c>
      <c r="I641" s="13">
        <f t="shared" si="21"/>
        <v>137.94</v>
      </c>
      <c r="J641" s="113" t="s">
        <v>1574</v>
      </c>
      <c r="K641" s="182"/>
    </row>
    <row r="642" spans="3:11" ht="12.75">
      <c r="C642" s="4"/>
      <c r="D642" s="33">
        <v>1</v>
      </c>
      <c r="E642" s="125" t="s">
        <v>113</v>
      </c>
      <c r="F642" s="48" t="s">
        <v>414</v>
      </c>
      <c r="G642" s="1" t="s">
        <v>586</v>
      </c>
      <c r="H642" s="12">
        <v>74</v>
      </c>
      <c r="I642" s="13">
        <f t="shared" si="21"/>
        <v>89.53999999999999</v>
      </c>
      <c r="J642" s="113" t="s">
        <v>1574</v>
      </c>
      <c r="K642" s="182"/>
    </row>
    <row r="643" spans="3:11" ht="12.75">
      <c r="C643" s="4"/>
      <c r="D643" s="33">
        <v>1</v>
      </c>
      <c r="E643" s="125" t="s">
        <v>113</v>
      </c>
      <c r="F643" s="48" t="s">
        <v>415</v>
      </c>
      <c r="G643" s="1" t="s">
        <v>587</v>
      </c>
      <c r="H643" s="12">
        <v>74</v>
      </c>
      <c r="I643" s="13">
        <f t="shared" si="21"/>
        <v>89.53999999999999</v>
      </c>
      <c r="J643" s="113" t="s">
        <v>1574</v>
      </c>
      <c r="K643" s="182"/>
    </row>
    <row r="644" spans="3:11" ht="12.75">
      <c r="C644" s="4">
        <v>2</v>
      </c>
      <c r="D644" s="33">
        <v>1</v>
      </c>
      <c r="E644" s="125" t="s">
        <v>113</v>
      </c>
      <c r="F644" s="48" t="s">
        <v>677</v>
      </c>
      <c r="G644" s="1" t="s">
        <v>185</v>
      </c>
      <c r="H644" s="12">
        <v>105</v>
      </c>
      <c r="I644" s="13">
        <f t="shared" si="21"/>
        <v>127.05</v>
      </c>
      <c r="J644" s="113" t="s">
        <v>1573</v>
      </c>
      <c r="K644" s="182"/>
    </row>
    <row r="645" spans="3:11" ht="12.75">
      <c r="C645" s="4">
        <v>2</v>
      </c>
      <c r="D645" s="33">
        <v>1</v>
      </c>
      <c r="E645" s="125" t="s">
        <v>113</v>
      </c>
      <c r="F645" s="48" t="s">
        <v>678</v>
      </c>
      <c r="G645" s="1" t="s">
        <v>186</v>
      </c>
      <c r="H645" s="12">
        <v>140</v>
      </c>
      <c r="I645" s="13">
        <f t="shared" si="21"/>
        <v>169.4</v>
      </c>
      <c r="J645" s="113" t="s">
        <v>1573</v>
      </c>
      <c r="K645" s="182"/>
    </row>
    <row r="646" spans="3:11" ht="12.75">
      <c r="C646" s="4">
        <v>2</v>
      </c>
      <c r="D646" s="33">
        <v>1</v>
      </c>
      <c r="E646" s="120"/>
      <c r="F646" s="48" t="s">
        <v>679</v>
      </c>
      <c r="G646" s="1" t="s">
        <v>187</v>
      </c>
      <c r="H646" s="12">
        <v>125</v>
      </c>
      <c r="I646" s="13">
        <f t="shared" si="21"/>
        <v>151.25</v>
      </c>
      <c r="J646" s="113" t="s">
        <v>1573</v>
      </c>
      <c r="K646" s="182"/>
    </row>
    <row r="647" spans="3:11" ht="12.75">
      <c r="C647" s="4">
        <v>2</v>
      </c>
      <c r="D647" s="33">
        <v>1</v>
      </c>
      <c r="E647" s="120"/>
      <c r="F647" s="48" t="s">
        <v>680</v>
      </c>
      <c r="G647" s="1" t="s">
        <v>2246</v>
      </c>
      <c r="H647" s="12">
        <v>200</v>
      </c>
      <c r="I647" s="13">
        <f t="shared" si="21"/>
        <v>242</v>
      </c>
      <c r="J647" s="113" t="s">
        <v>1573</v>
      </c>
      <c r="K647" s="182"/>
    </row>
    <row r="648" spans="3:13" s="5" customFormat="1" ht="12.75">
      <c r="C648" s="35"/>
      <c r="E648" s="14"/>
      <c r="F648" s="54"/>
      <c r="G648" s="23"/>
      <c r="H648" s="15"/>
      <c r="I648" s="7"/>
      <c r="J648" s="66"/>
      <c r="K648" s="183"/>
      <c r="L648"/>
      <c r="M648" s="27"/>
    </row>
    <row r="649" spans="2:13" s="5" customFormat="1" ht="31.5" customHeight="1">
      <c r="B649" s="221" t="s">
        <v>378</v>
      </c>
      <c r="C649" s="221" t="s">
        <v>1557</v>
      </c>
      <c r="D649" s="221" t="s">
        <v>1558</v>
      </c>
      <c r="E649" s="221" t="s">
        <v>132</v>
      </c>
      <c r="F649" s="223" t="s">
        <v>2868</v>
      </c>
      <c r="G649" s="131" t="s">
        <v>252</v>
      </c>
      <c r="H649" s="223" t="s">
        <v>2700</v>
      </c>
      <c r="I649" s="223" t="s">
        <v>2701</v>
      </c>
      <c r="J649" s="225" t="s">
        <v>2205</v>
      </c>
      <c r="K649" s="182"/>
      <c r="L649"/>
      <c r="M649" s="27"/>
    </row>
    <row r="650" spans="2:13" s="5" customFormat="1" ht="9.75" customHeight="1">
      <c r="B650" s="221"/>
      <c r="C650" s="221"/>
      <c r="D650" s="221"/>
      <c r="E650" s="221"/>
      <c r="F650" s="50"/>
      <c r="G650" s="50"/>
      <c r="H650" s="10"/>
      <c r="I650" s="10"/>
      <c r="J650" s="226"/>
      <c r="K650" s="182"/>
      <c r="L650"/>
      <c r="M650" s="27"/>
    </row>
    <row r="651" spans="3:11" ht="12.75">
      <c r="C651" s="4">
        <v>1</v>
      </c>
      <c r="D651" s="36">
        <v>1</v>
      </c>
      <c r="E651" s="125" t="s">
        <v>113</v>
      </c>
      <c r="F651" s="48" t="s">
        <v>681</v>
      </c>
      <c r="G651" s="1" t="s">
        <v>2811</v>
      </c>
      <c r="H651" s="12">
        <v>100</v>
      </c>
      <c r="I651" s="13">
        <f>H651*1.21</f>
        <v>121</v>
      </c>
      <c r="J651" s="113" t="s">
        <v>1574</v>
      </c>
      <c r="K651" s="182"/>
    </row>
    <row r="652" spans="3:11" ht="12.75">
      <c r="C652" s="4">
        <v>1</v>
      </c>
      <c r="D652" s="33">
        <v>1</v>
      </c>
      <c r="E652" s="125" t="s">
        <v>113</v>
      </c>
      <c r="F652" s="48" t="s">
        <v>682</v>
      </c>
      <c r="G652" s="1" t="s">
        <v>2813</v>
      </c>
      <c r="H652" s="12">
        <v>125</v>
      </c>
      <c r="I652" s="13">
        <f>H652*1.21</f>
        <v>151.25</v>
      </c>
      <c r="J652" s="113" t="s">
        <v>1574</v>
      </c>
      <c r="K652" s="182"/>
    </row>
    <row r="653" spans="3:11" ht="12.75">
      <c r="C653" s="4">
        <v>1</v>
      </c>
      <c r="D653" s="36">
        <v>1</v>
      </c>
      <c r="E653" s="125" t="s">
        <v>113</v>
      </c>
      <c r="F653" s="48" t="s">
        <v>683</v>
      </c>
      <c r="G653" s="1" t="s">
        <v>2814</v>
      </c>
      <c r="H653" s="12">
        <v>195</v>
      </c>
      <c r="I653" s="13">
        <f>H653*1.21</f>
        <v>235.95</v>
      </c>
      <c r="J653" s="113" t="s">
        <v>1574</v>
      </c>
      <c r="K653" s="182"/>
    </row>
    <row r="654" spans="3:11" ht="12.75">
      <c r="C654" s="4">
        <v>10</v>
      </c>
      <c r="D654" s="33">
        <v>1</v>
      </c>
      <c r="E654" s="37"/>
      <c r="F654" s="48" t="s">
        <v>1316</v>
      </c>
      <c r="G654" s="1" t="s">
        <v>2689</v>
      </c>
      <c r="H654" s="12">
        <v>65</v>
      </c>
      <c r="I654" s="13">
        <f>H654*1.21</f>
        <v>78.64999999999999</v>
      </c>
      <c r="J654" s="113" t="s">
        <v>1574</v>
      </c>
      <c r="K654" s="182"/>
    </row>
    <row r="655" spans="3:11" ht="12.75">
      <c r="C655" s="35">
        <v>10</v>
      </c>
      <c r="D655" s="36">
        <v>1</v>
      </c>
      <c r="E655" s="37"/>
      <c r="F655" s="48" t="s">
        <v>627</v>
      </c>
      <c r="G655" s="61" t="s">
        <v>1200</v>
      </c>
      <c r="H655" s="12">
        <v>65</v>
      </c>
      <c r="I655" s="12">
        <f>H655*1.21</f>
        <v>78.64999999999999</v>
      </c>
      <c r="J655" s="113" t="s">
        <v>1574</v>
      </c>
      <c r="K655" s="182"/>
    </row>
    <row r="656" spans="3:11" ht="12.75">
      <c r="C656" s="35"/>
      <c r="E656" s="16"/>
      <c r="F656" s="51"/>
      <c r="G656" s="40"/>
      <c r="H656" s="18"/>
      <c r="I656" s="7"/>
      <c r="J656" s="66"/>
      <c r="K656" s="183"/>
    </row>
    <row r="657" spans="2:13" s="5" customFormat="1" ht="31.5" customHeight="1">
      <c r="B657" s="221" t="s">
        <v>378</v>
      </c>
      <c r="C657" s="221" t="s">
        <v>1557</v>
      </c>
      <c r="D657" s="221" t="s">
        <v>1558</v>
      </c>
      <c r="E657" s="221" t="s">
        <v>132</v>
      </c>
      <c r="F657" s="223" t="s">
        <v>2868</v>
      </c>
      <c r="G657" s="131" t="s">
        <v>1403</v>
      </c>
      <c r="H657" s="223" t="s">
        <v>2700</v>
      </c>
      <c r="I657" s="223" t="s">
        <v>2701</v>
      </c>
      <c r="J657" s="225" t="s">
        <v>2205</v>
      </c>
      <c r="K657" s="182"/>
      <c r="L657"/>
      <c r="M657" s="27"/>
    </row>
    <row r="658" spans="2:13" s="5" customFormat="1" ht="9.75" customHeight="1">
      <c r="B658" s="221"/>
      <c r="C658" s="221"/>
      <c r="D658" s="221"/>
      <c r="E658" s="221"/>
      <c r="F658" s="50"/>
      <c r="G658" s="50"/>
      <c r="H658" s="10"/>
      <c r="I658" s="10"/>
      <c r="J658" s="226"/>
      <c r="K658" s="182"/>
      <c r="L658"/>
      <c r="M658" s="27"/>
    </row>
    <row r="659" spans="2:11" ht="12.75">
      <c r="B659" s="83" t="s">
        <v>379</v>
      </c>
      <c r="C659" s="4">
        <v>1</v>
      </c>
      <c r="D659" s="33">
        <v>1</v>
      </c>
      <c r="E659" s="127" t="s">
        <v>134</v>
      </c>
      <c r="F659" s="48" t="s">
        <v>2785</v>
      </c>
      <c r="G659" s="61" t="s">
        <v>2786</v>
      </c>
      <c r="H659" s="12">
        <v>115</v>
      </c>
      <c r="I659" s="12">
        <f>H659*1.21</f>
        <v>139.15</v>
      </c>
      <c r="J659" s="113" t="s">
        <v>1574</v>
      </c>
      <c r="K659" s="182"/>
    </row>
    <row r="660" spans="3:11" ht="12.75">
      <c r="C660" s="4">
        <v>1</v>
      </c>
      <c r="D660" s="33">
        <v>1</v>
      </c>
      <c r="E660" s="125" t="s">
        <v>113</v>
      </c>
      <c r="F660" s="48" t="s">
        <v>684</v>
      </c>
      <c r="G660" s="61" t="s">
        <v>2815</v>
      </c>
      <c r="H660" s="12">
        <v>95</v>
      </c>
      <c r="I660" s="12">
        <f>H660*1.21</f>
        <v>114.95</v>
      </c>
      <c r="J660" s="113" t="s">
        <v>1573</v>
      </c>
      <c r="K660" s="182"/>
    </row>
    <row r="661" spans="3:11" ht="12.75">
      <c r="C661" s="4">
        <v>1</v>
      </c>
      <c r="D661" s="33">
        <v>1</v>
      </c>
      <c r="E661" s="125" t="s">
        <v>113</v>
      </c>
      <c r="F661" s="48" t="s">
        <v>685</v>
      </c>
      <c r="G661" s="61" t="s">
        <v>2816</v>
      </c>
      <c r="H661" s="12">
        <v>105</v>
      </c>
      <c r="I661" s="12">
        <f>H661*1.21</f>
        <v>127.05</v>
      </c>
      <c r="J661" s="113" t="s">
        <v>1573</v>
      </c>
      <c r="K661" s="182"/>
    </row>
    <row r="662" spans="2:11" ht="12.75">
      <c r="B662" s="83" t="s">
        <v>379</v>
      </c>
      <c r="C662" s="4">
        <v>1</v>
      </c>
      <c r="D662" s="33">
        <v>1</v>
      </c>
      <c r="E662" s="127" t="s">
        <v>134</v>
      </c>
      <c r="F662" s="48" t="s">
        <v>477</v>
      </c>
      <c r="G662" s="61" t="s">
        <v>255</v>
      </c>
      <c r="H662" s="162">
        <v>480</v>
      </c>
      <c r="I662" s="13">
        <f>H662*1.21</f>
        <v>580.8</v>
      </c>
      <c r="J662" s="113" t="s">
        <v>1574</v>
      </c>
      <c r="K662" s="182"/>
    </row>
    <row r="663" spans="2:11" ht="12.75">
      <c r="B663" s="83" t="s">
        <v>379</v>
      </c>
      <c r="C663" s="4">
        <v>1</v>
      </c>
      <c r="D663" s="33">
        <v>1</v>
      </c>
      <c r="E663" s="37"/>
      <c r="F663" s="48" t="s">
        <v>2631</v>
      </c>
      <c r="G663" s="61" t="s">
        <v>254</v>
      </c>
      <c r="H663" s="12">
        <v>650</v>
      </c>
      <c r="I663" s="13">
        <f>H663*1.21</f>
        <v>786.5</v>
      </c>
      <c r="J663" s="113" t="s">
        <v>1574</v>
      </c>
      <c r="K663" s="182"/>
    </row>
    <row r="664" spans="3:13" s="5" customFormat="1" ht="12.75">
      <c r="C664" s="35"/>
      <c r="E664" s="24"/>
      <c r="F664" s="52"/>
      <c r="G664" s="41"/>
      <c r="H664" s="25"/>
      <c r="I664" s="7"/>
      <c r="J664" s="66"/>
      <c r="K664" s="183"/>
      <c r="L664"/>
      <c r="M664" s="27"/>
    </row>
    <row r="665" spans="2:13" s="5" customFormat="1" ht="31.5" customHeight="1">
      <c r="B665" s="221" t="s">
        <v>378</v>
      </c>
      <c r="C665" s="221" t="s">
        <v>1557</v>
      </c>
      <c r="D665" s="221" t="s">
        <v>1558</v>
      </c>
      <c r="E665" s="221" t="s">
        <v>132</v>
      </c>
      <c r="F665" s="223" t="s">
        <v>2868</v>
      </c>
      <c r="G665" s="131" t="s">
        <v>1402</v>
      </c>
      <c r="H665" s="223" t="s">
        <v>2700</v>
      </c>
      <c r="I665" s="223" t="s">
        <v>2701</v>
      </c>
      <c r="J665" s="225" t="s">
        <v>2205</v>
      </c>
      <c r="K665" s="182"/>
      <c r="L665"/>
      <c r="M665" s="27"/>
    </row>
    <row r="666" spans="2:13" s="5" customFormat="1" ht="9.75" customHeight="1">
      <c r="B666" s="221"/>
      <c r="C666" s="221"/>
      <c r="D666" s="221"/>
      <c r="E666" s="221"/>
      <c r="F666" s="50"/>
      <c r="G666" s="50"/>
      <c r="H666" s="10"/>
      <c r="I666" s="10"/>
      <c r="J666" s="226"/>
      <c r="K666" s="182"/>
      <c r="L666"/>
      <c r="M666" s="27"/>
    </row>
    <row r="667" spans="3:11" ht="12.75">
      <c r="C667" s="4">
        <v>4</v>
      </c>
      <c r="D667" s="33">
        <v>1</v>
      </c>
      <c r="E667" s="37"/>
      <c r="F667" s="48" t="s">
        <v>686</v>
      </c>
      <c r="G667" s="1" t="s">
        <v>588</v>
      </c>
      <c r="H667" s="12">
        <v>75</v>
      </c>
      <c r="I667" s="13">
        <f>H667*1.21</f>
        <v>90.75</v>
      </c>
      <c r="J667" s="113" t="s">
        <v>1573</v>
      </c>
      <c r="K667" s="182"/>
    </row>
    <row r="668" spans="3:11" ht="12.75">
      <c r="C668" s="4">
        <v>4</v>
      </c>
      <c r="D668" s="33">
        <v>1</v>
      </c>
      <c r="E668" s="37"/>
      <c r="F668" s="48" t="s">
        <v>687</v>
      </c>
      <c r="G668" s="1" t="s">
        <v>589</v>
      </c>
      <c r="H668" s="12">
        <v>85</v>
      </c>
      <c r="I668" s="13">
        <f>H668*1.21</f>
        <v>102.85</v>
      </c>
      <c r="J668" s="113" t="s">
        <v>1573</v>
      </c>
      <c r="K668" s="182"/>
    </row>
    <row r="669" spans="3:11" ht="12.75">
      <c r="C669" s="4">
        <v>2</v>
      </c>
      <c r="D669" s="33">
        <v>1</v>
      </c>
      <c r="E669" s="37"/>
      <c r="F669" s="48" t="s">
        <v>688</v>
      </c>
      <c r="G669" s="1" t="s">
        <v>590</v>
      </c>
      <c r="H669" s="12">
        <v>105</v>
      </c>
      <c r="I669" s="13">
        <f>H669*1.21</f>
        <v>127.05</v>
      </c>
      <c r="J669" s="113" t="s">
        <v>1573</v>
      </c>
      <c r="K669" s="182"/>
    </row>
    <row r="670" spans="4:13" s="5" customFormat="1" ht="12.75">
      <c r="D670" s="35"/>
      <c r="E670" s="16"/>
      <c r="F670" s="51"/>
      <c r="G670" s="40"/>
      <c r="H670" s="18"/>
      <c r="I670" s="7"/>
      <c r="J670" s="66"/>
      <c r="K670" s="183"/>
      <c r="L670"/>
      <c r="M670" s="27"/>
    </row>
    <row r="671" spans="2:13" s="5" customFormat="1" ht="31.5" customHeight="1">
      <c r="B671" s="221" t="s">
        <v>378</v>
      </c>
      <c r="C671" s="221" t="s">
        <v>1557</v>
      </c>
      <c r="D671" s="221" t="s">
        <v>1558</v>
      </c>
      <c r="E671" s="221" t="s">
        <v>132</v>
      </c>
      <c r="F671" s="223" t="s">
        <v>2868</v>
      </c>
      <c r="G671" s="131" t="s">
        <v>2231</v>
      </c>
      <c r="H671" s="223" t="s">
        <v>2700</v>
      </c>
      <c r="I671" s="223" t="s">
        <v>2701</v>
      </c>
      <c r="J671" s="225" t="s">
        <v>2205</v>
      </c>
      <c r="K671" s="182"/>
      <c r="L671"/>
      <c r="M671" s="27"/>
    </row>
    <row r="672" spans="2:13" s="5" customFormat="1" ht="9.75" customHeight="1">
      <c r="B672" s="221"/>
      <c r="C672" s="221"/>
      <c r="D672" s="221"/>
      <c r="E672" s="221"/>
      <c r="F672" s="50"/>
      <c r="G672" s="50"/>
      <c r="H672" s="10"/>
      <c r="I672" s="10"/>
      <c r="J672" s="226"/>
      <c r="K672" s="182"/>
      <c r="L672"/>
      <c r="M672" s="27"/>
    </row>
    <row r="673" spans="3:11" ht="12.75">
      <c r="C673" s="4">
        <v>24</v>
      </c>
      <c r="D673" s="33">
        <v>1</v>
      </c>
      <c r="E673" s="37"/>
      <c r="F673" s="48" t="s">
        <v>2408</v>
      </c>
      <c r="G673" s="1" t="s">
        <v>441</v>
      </c>
      <c r="H673" s="12">
        <v>40</v>
      </c>
      <c r="I673" s="13">
        <f>H673*1.21</f>
        <v>48.4</v>
      </c>
      <c r="J673" s="113" t="s">
        <v>1574</v>
      </c>
      <c r="K673" s="182"/>
    </row>
    <row r="674" spans="3:11" ht="12.75">
      <c r="C674" s="4">
        <v>20</v>
      </c>
      <c r="D674" s="33">
        <v>1</v>
      </c>
      <c r="E674" s="37"/>
      <c r="F674" s="48" t="s">
        <v>2409</v>
      </c>
      <c r="G674" s="1" t="s">
        <v>442</v>
      </c>
      <c r="H674" s="12">
        <v>45</v>
      </c>
      <c r="I674" s="13">
        <f>H674*1.21</f>
        <v>54.449999999999996</v>
      </c>
      <c r="J674" s="113" t="s">
        <v>1574</v>
      </c>
      <c r="K674" s="182"/>
    </row>
    <row r="675" spans="3:11" ht="12.75">
      <c r="C675" s="4">
        <v>12</v>
      </c>
      <c r="D675" s="33">
        <v>1</v>
      </c>
      <c r="E675" s="37"/>
      <c r="F675" s="48" t="s">
        <v>2410</v>
      </c>
      <c r="G675" s="1" t="s">
        <v>443</v>
      </c>
      <c r="H675" s="12">
        <v>60</v>
      </c>
      <c r="I675" s="13">
        <f>H675*1.21</f>
        <v>72.6</v>
      </c>
      <c r="J675" s="113" t="s">
        <v>1574</v>
      </c>
      <c r="K675" s="182"/>
    </row>
    <row r="676" spans="3:11" ht="12.75">
      <c r="C676" s="4">
        <v>40</v>
      </c>
      <c r="D676" s="33">
        <v>1</v>
      </c>
      <c r="E676" s="37"/>
      <c r="F676" s="48" t="s">
        <v>446</v>
      </c>
      <c r="G676" s="1" t="s">
        <v>2289</v>
      </c>
      <c r="H676" s="12">
        <v>8</v>
      </c>
      <c r="I676" s="12">
        <f aca="true" t="shared" si="22" ref="I676:I686">H676*1.21</f>
        <v>9.68</v>
      </c>
      <c r="J676" s="113" t="s">
        <v>1574</v>
      </c>
      <c r="K676" s="182"/>
    </row>
    <row r="677" spans="3:11" ht="12.75">
      <c r="C677" s="4">
        <v>40</v>
      </c>
      <c r="D677" s="33">
        <v>1</v>
      </c>
      <c r="E677" s="37"/>
      <c r="F677" s="48" t="s">
        <v>2288</v>
      </c>
      <c r="G677" s="1" t="s">
        <v>2290</v>
      </c>
      <c r="H677" s="12">
        <v>10</v>
      </c>
      <c r="I677" s="12">
        <f t="shared" si="22"/>
        <v>12.1</v>
      </c>
      <c r="J677" s="113" t="s">
        <v>1574</v>
      </c>
      <c r="K677" s="182"/>
    </row>
    <row r="678" spans="3:11" ht="12.75">
      <c r="C678" s="4">
        <v>10</v>
      </c>
      <c r="D678" s="33">
        <v>1</v>
      </c>
      <c r="E678" s="37"/>
      <c r="F678" s="48" t="s">
        <v>689</v>
      </c>
      <c r="G678" s="1" t="s">
        <v>2817</v>
      </c>
      <c r="H678" s="12">
        <v>22</v>
      </c>
      <c r="I678" s="13">
        <f t="shared" si="22"/>
        <v>26.619999999999997</v>
      </c>
      <c r="J678" s="113" t="s">
        <v>1574</v>
      </c>
      <c r="K678" s="182"/>
    </row>
    <row r="679" spans="3:11" ht="12.75">
      <c r="C679" s="4">
        <v>10</v>
      </c>
      <c r="D679" s="33">
        <v>1</v>
      </c>
      <c r="E679" s="37"/>
      <c r="F679" s="48" t="s">
        <v>444</v>
      </c>
      <c r="G679" s="1" t="s">
        <v>445</v>
      </c>
      <c r="H679" s="12">
        <v>35</v>
      </c>
      <c r="I679" s="13">
        <f t="shared" si="22"/>
        <v>42.35</v>
      </c>
      <c r="J679" s="113" t="s">
        <v>1574</v>
      </c>
      <c r="K679" s="182"/>
    </row>
    <row r="680" spans="3:11" ht="12.75">
      <c r="C680" s="4">
        <v>12</v>
      </c>
      <c r="D680" s="33">
        <v>1</v>
      </c>
      <c r="E680" s="37"/>
      <c r="F680" s="48" t="s">
        <v>690</v>
      </c>
      <c r="G680" s="1" t="s">
        <v>2817</v>
      </c>
      <c r="H680" s="12">
        <v>37</v>
      </c>
      <c r="I680" s="13">
        <f t="shared" si="22"/>
        <v>44.769999999999996</v>
      </c>
      <c r="J680" s="113" t="s">
        <v>1574</v>
      </c>
      <c r="K680" s="182"/>
    </row>
    <row r="681" spans="3:11" ht="12.75">
      <c r="C681" s="4">
        <v>12</v>
      </c>
      <c r="D681" s="33">
        <v>1</v>
      </c>
      <c r="E681" s="37"/>
      <c r="F681" s="48" t="s">
        <v>1584</v>
      </c>
      <c r="G681" s="1" t="s">
        <v>2818</v>
      </c>
      <c r="H681" s="12">
        <v>30</v>
      </c>
      <c r="I681" s="13">
        <f t="shared" si="22"/>
        <v>36.3</v>
      </c>
      <c r="J681" s="113" t="s">
        <v>1574</v>
      </c>
      <c r="K681" s="182"/>
    </row>
    <row r="682" spans="3:11" ht="12.75">
      <c r="C682" s="4">
        <v>12</v>
      </c>
      <c r="D682" s="33">
        <v>1</v>
      </c>
      <c r="E682" s="37"/>
      <c r="F682" s="48" t="s">
        <v>1671</v>
      </c>
      <c r="G682" s="1" t="s">
        <v>1602</v>
      </c>
      <c r="H682" s="12">
        <v>42</v>
      </c>
      <c r="I682" s="13">
        <f t="shared" si="22"/>
        <v>50.82</v>
      </c>
      <c r="J682" s="113" t="s">
        <v>1574</v>
      </c>
      <c r="K682" s="182"/>
    </row>
    <row r="683" spans="2:11" ht="12.75">
      <c r="B683" s="83" t="s">
        <v>379</v>
      </c>
      <c r="C683" s="35">
        <v>8</v>
      </c>
      <c r="D683" s="33">
        <v>1</v>
      </c>
      <c r="E683" s="126" t="s">
        <v>172</v>
      </c>
      <c r="F683" s="48" t="s">
        <v>2219</v>
      </c>
      <c r="G683" s="1" t="s">
        <v>44</v>
      </c>
      <c r="H683" s="12">
        <v>110</v>
      </c>
      <c r="I683" s="13">
        <f t="shared" si="22"/>
        <v>133.1</v>
      </c>
      <c r="J683" s="113" t="s">
        <v>1574</v>
      </c>
      <c r="K683" s="182"/>
    </row>
    <row r="684" spans="3:11" ht="12.75">
      <c r="C684" s="35">
        <v>8</v>
      </c>
      <c r="D684" s="33">
        <v>1</v>
      </c>
      <c r="E684" s="37"/>
      <c r="F684" s="48" t="s">
        <v>691</v>
      </c>
      <c r="G684" s="1" t="s">
        <v>2819</v>
      </c>
      <c r="H684" s="12">
        <v>40</v>
      </c>
      <c r="I684" s="13">
        <f t="shared" si="22"/>
        <v>48.4</v>
      </c>
      <c r="J684" s="113" t="s">
        <v>1574</v>
      </c>
      <c r="K684" s="182"/>
    </row>
    <row r="685" spans="3:11" ht="12.75">
      <c r="C685" s="35"/>
      <c r="E685" s="37"/>
      <c r="F685" s="48"/>
      <c r="G685" s="61" t="s">
        <v>2437</v>
      </c>
      <c r="H685" s="12">
        <v>75</v>
      </c>
      <c r="I685" s="12">
        <f t="shared" si="22"/>
        <v>90.75</v>
      </c>
      <c r="J685" s="113"/>
      <c r="K685" s="182"/>
    </row>
    <row r="686" spans="3:11" ht="12.75">
      <c r="C686" s="35"/>
      <c r="E686" s="37"/>
      <c r="F686" s="48"/>
      <c r="G686" s="61" t="s">
        <v>2438</v>
      </c>
      <c r="H686" s="12">
        <v>10</v>
      </c>
      <c r="I686" s="12">
        <f t="shared" si="22"/>
        <v>12.1</v>
      </c>
      <c r="J686" s="113"/>
      <c r="K686" s="182"/>
    </row>
    <row r="687" spans="3:13" s="5" customFormat="1" ht="12.75">
      <c r="C687" s="35"/>
      <c r="E687" s="16"/>
      <c r="F687" s="51"/>
      <c r="G687" s="40"/>
      <c r="H687" s="18"/>
      <c r="I687" s="22"/>
      <c r="J687" s="66"/>
      <c r="K687" s="183"/>
      <c r="L687"/>
      <c r="M687" s="27"/>
    </row>
    <row r="688" spans="2:13" s="5" customFormat="1" ht="31.5" customHeight="1">
      <c r="B688" s="221" t="s">
        <v>378</v>
      </c>
      <c r="C688" s="221" t="s">
        <v>1557</v>
      </c>
      <c r="D688" s="221" t="s">
        <v>1558</v>
      </c>
      <c r="E688" s="221" t="s">
        <v>132</v>
      </c>
      <c r="F688" s="223" t="s">
        <v>2868</v>
      </c>
      <c r="G688" s="131" t="s">
        <v>2232</v>
      </c>
      <c r="H688" s="223" t="s">
        <v>2700</v>
      </c>
      <c r="I688" s="223" t="s">
        <v>2701</v>
      </c>
      <c r="J688" s="225" t="s">
        <v>2205</v>
      </c>
      <c r="K688" s="182"/>
      <c r="L688"/>
      <c r="M688" s="27"/>
    </row>
    <row r="689" spans="2:13" s="5" customFormat="1" ht="9.75" customHeight="1">
      <c r="B689" s="221"/>
      <c r="C689" s="221"/>
      <c r="D689" s="221"/>
      <c r="E689" s="221"/>
      <c r="F689" s="50"/>
      <c r="G689" s="50"/>
      <c r="H689" s="10"/>
      <c r="I689" s="10"/>
      <c r="J689" s="226"/>
      <c r="K689" s="182"/>
      <c r="L689"/>
      <c r="M689" s="27"/>
    </row>
    <row r="690" spans="3:11" ht="12.75">
      <c r="C690" s="35">
        <v>8</v>
      </c>
      <c r="D690" s="33">
        <v>1</v>
      </c>
      <c r="E690" s="125" t="s">
        <v>113</v>
      </c>
      <c r="F690" s="48" t="s">
        <v>692</v>
      </c>
      <c r="G690" s="1" t="s">
        <v>2820</v>
      </c>
      <c r="H690" s="12">
        <v>45</v>
      </c>
      <c r="I690" s="13">
        <f aca="true" t="shared" si="23" ref="I690:I698">H690*1.21</f>
        <v>54.449999999999996</v>
      </c>
      <c r="J690" s="113" t="s">
        <v>1573</v>
      </c>
      <c r="K690" s="182"/>
    </row>
    <row r="691" spans="3:11" ht="12.75">
      <c r="C691" s="35">
        <v>8</v>
      </c>
      <c r="D691" s="33">
        <v>1</v>
      </c>
      <c r="E691" s="125" t="s">
        <v>113</v>
      </c>
      <c r="F691" s="48" t="s">
        <v>1576</v>
      </c>
      <c r="G691" s="1" t="s">
        <v>2821</v>
      </c>
      <c r="H691" s="12">
        <v>50</v>
      </c>
      <c r="I691" s="13">
        <f t="shared" si="23"/>
        <v>60.5</v>
      </c>
      <c r="J691" s="113" t="s">
        <v>1573</v>
      </c>
      <c r="K691" s="182"/>
    </row>
    <row r="692" spans="3:11" ht="12.75">
      <c r="C692" s="35">
        <v>1</v>
      </c>
      <c r="D692" s="33">
        <v>1</v>
      </c>
      <c r="E692" s="125" t="s">
        <v>113</v>
      </c>
      <c r="F692" s="48" t="s">
        <v>647</v>
      </c>
      <c r="G692" s="1" t="s">
        <v>1893</v>
      </c>
      <c r="H692" s="12">
        <v>45</v>
      </c>
      <c r="I692" s="13">
        <f t="shared" si="23"/>
        <v>54.449999999999996</v>
      </c>
      <c r="J692" s="113" t="s">
        <v>1574</v>
      </c>
      <c r="K692" s="182"/>
    </row>
    <row r="693" spans="3:11" ht="12.75">
      <c r="C693" s="35">
        <v>1</v>
      </c>
      <c r="D693" s="33">
        <v>1</v>
      </c>
      <c r="E693" s="125" t="s">
        <v>113</v>
      </c>
      <c r="F693" s="48" t="s">
        <v>648</v>
      </c>
      <c r="G693" s="1" t="s">
        <v>1894</v>
      </c>
      <c r="H693" s="12">
        <v>45</v>
      </c>
      <c r="I693" s="13">
        <f t="shared" si="23"/>
        <v>54.449999999999996</v>
      </c>
      <c r="J693" s="113" t="s">
        <v>1574</v>
      </c>
      <c r="K693" s="182"/>
    </row>
    <row r="694" spans="3:11" ht="12.75">
      <c r="C694" s="35">
        <v>1</v>
      </c>
      <c r="D694" s="36">
        <v>1</v>
      </c>
      <c r="E694" s="37"/>
      <c r="F694" s="48" t="s">
        <v>2100</v>
      </c>
      <c r="G694" s="61" t="s">
        <v>1895</v>
      </c>
      <c r="H694" s="12">
        <v>45</v>
      </c>
      <c r="I694" s="12">
        <f t="shared" si="23"/>
        <v>54.449999999999996</v>
      </c>
      <c r="J694" s="113" t="s">
        <v>1574</v>
      </c>
      <c r="K694" s="182"/>
    </row>
    <row r="695" spans="3:11" ht="12.75">
      <c r="C695" s="4">
        <v>10</v>
      </c>
      <c r="D695" s="33">
        <v>1</v>
      </c>
      <c r="E695" s="37"/>
      <c r="F695" s="48" t="s">
        <v>1580</v>
      </c>
      <c r="G695" s="1" t="s">
        <v>591</v>
      </c>
      <c r="H695" s="12">
        <v>60</v>
      </c>
      <c r="I695" s="13">
        <f t="shared" si="23"/>
        <v>72.6</v>
      </c>
      <c r="J695" s="113" t="s">
        <v>1574</v>
      </c>
      <c r="K695" s="182"/>
    </row>
    <row r="696" spans="3:11" ht="12.75">
      <c r="C696" s="4">
        <v>10</v>
      </c>
      <c r="D696" s="33">
        <v>1</v>
      </c>
      <c r="E696" s="37"/>
      <c r="F696" s="48" t="s">
        <v>1581</v>
      </c>
      <c r="G696" s="1" t="s">
        <v>1687</v>
      </c>
      <c r="H696" s="12">
        <v>53</v>
      </c>
      <c r="I696" s="13">
        <f t="shared" si="23"/>
        <v>64.13</v>
      </c>
      <c r="J696" s="113" t="s">
        <v>1574</v>
      </c>
      <c r="K696" s="182"/>
    </row>
    <row r="697" spans="3:11" ht="12.75">
      <c r="C697" s="4">
        <v>10</v>
      </c>
      <c r="D697" s="33">
        <v>1</v>
      </c>
      <c r="E697" s="37"/>
      <c r="F697" s="48" t="s">
        <v>1582</v>
      </c>
      <c r="G697" s="1" t="s">
        <v>1888</v>
      </c>
      <c r="H697" s="12">
        <v>60</v>
      </c>
      <c r="I697" s="13">
        <f t="shared" si="23"/>
        <v>72.6</v>
      </c>
      <c r="J697" s="113" t="s">
        <v>1574</v>
      </c>
      <c r="K697" s="182"/>
    </row>
    <row r="698" spans="3:11" ht="12.75">
      <c r="C698" s="4">
        <v>10</v>
      </c>
      <c r="D698" s="33">
        <v>1</v>
      </c>
      <c r="E698" s="37"/>
      <c r="F698" s="48" t="s">
        <v>1583</v>
      </c>
      <c r="G698" s="1" t="s">
        <v>1889</v>
      </c>
      <c r="H698" s="12">
        <v>53</v>
      </c>
      <c r="I698" s="13">
        <f t="shared" si="23"/>
        <v>64.13</v>
      </c>
      <c r="J698" s="113" t="s">
        <v>1574</v>
      </c>
      <c r="K698" s="182"/>
    </row>
    <row r="699" spans="4:13" s="5" customFormat="1" ht="12.75">
      <c r="D699" s="35"/>
      <c r="E699" s="11"/>
      <c r="F699" s="54"/>
      <c r="G699" s="23"/>
      <c r="H699" s="15"/>
      <c r="I699" s="7"/>
      <c r="J699" s="66"/>
      <c r="K699" s="183"/>
      <c r="L699"/>
      <c r="M699" s="27"/>
    </row>
    <row r="700" spans="2:13" s="5" customFormat="1" ht="31.5" customHeight="1">
      <c r="B700" s="221" t="s">
        <v>378</v>
      </c>
      <c r="C700" s="221" t="s">
        <v>1557</v>
      </c>
      <c r="D700" s="221" t="s">
        <v>1558</v>
      </c>
      <c r="E700" s="221" t="s">
        <v>132</v>
      </c>
      <c r="F700" s="223" t="s">
        <v>2868</v>
      </c>
      <c r="G700" s="131" t="s">
        <v>2233</v>
      </c>
      <c r="H700" s="223" t="s">
        <v>2700</v>
      </c>
      <c r="I700" s="223" t="s">
        <v>2701</v>
      </c>
      <c r="J700" s="225" t="s">
        <v>2205</v>
      </c>
      <c r="K700" s="182"/>
      <c r="L700"/>
      <c r="M700" s="27"/>
    </row>
    <row r="701" spans="2:13" s="5" customFormat="1" ht="9.75" customHeight="1">
      <c r="B701" s="221"/>
      <c r="C701" s="221"/>
      <c r="D701" s="221"/>
      <c r="E701" s="221"/>
      <c r="F701" s="50"/>
      <c r="G701" s="50"/>
      <c r="H701" s="10"/>
      <c r="I701" s="10"/>
      <c r="J701" s="226"/>
      <c r="K701" s="182"/>
      <c r="L701"/>
      <c r="M701" s="27"/>
    </row>
    <row r="702" spans="3:11" ht="12.75">
      <c r="C702">
        <v>12</v>
      </c>
      <c r="D702" s="4">
        <v>2</v>
      </c>
      <c r="E702" s="37"/>
      <c r="F702" s="48" t="s">
        <v>2884</v>
      </c>
      <c r="G702" s="1" t="s">
        <v>822</v>
      </c>
      <c r="H702" s="12">
        <v>80</v>
      </c>
      <c r="I702" s="13">
        <f aca="true" t="shared" si="24" ref="I702:I713">H702*1.21</f>
        <v>96.8</v>
      </c>
      <c r="J702" s="113" t="s">
        <v>1574</v>
      </c>
      <c r="K702" s="182"/>
    </row>
    <row r="703" spans="3:11" ht="12.75">
      <c r="C703">
        <v>12</v>
      </c>
      <c r="D703" s="4">
        <v>2</v>
      </c>
      <c r="E703" s="37"/>
      <c r="F703" s="48" t="s">
        <v>2885</v>
      </c>
      <c r="G703" s="1" t="s">
        <v>823</v>
      </c>
      <c r="H703" s="12">
        <v>80</v>
      </c>
      <c r="I703" s="13">
        <f t="shared" si="24"/>
        <v>96.8</v>
      </c>
      <c r="J703" s="113" t="s">
        <v>1574</v>
      </c>
      <c r="K703" s="182"/>
    </row>
    <row r="704" spans="3:11" ht="12.75">
      <c r="C704">
        <v>12</v>
      </c>
      <c r="D704" s="4">
        <v>2</v>
      </c>
      <c r="E704" s="37"/>
      <c r="F704" s="48" t="s">
        <v>2886</v>
      </c>
      <c r="G704" s="1" t="s">
        <v>713</v>
      </c>
      <c r="H704" s="12">
        <v>100</v>
      </c>
      <c r="I704" s="13">
        <f t="shared" si="24"/>
        <v>121</v>
      </c>
      <c r="J704" s="113" t="s">
        <v>1574</v>
      </c>
      <c r="K704" s="182"/>
    </row>
    <row r="705" spans="3:11" ht="12.75">
      <c r="C705">
        <v>12</v>
      </c>
      <c r="D705" s="4">
        <v>2</v>
      </c>
      <c r="E705" s="37"/>
      <c r="F705" s="48" t="s">
        <v>2887</v>
      </c>
      <c r="G705" s="1" t="s">
        <v>714</v>
      </c>
      <c r="H705" s="12">
        <v>80</v>
      </c>
      <c r="I705" s="13">
        <f t="shared" si="24"/>
        <v>96.8</v>
      </c>
      <c r="J705" s="113" t="s">
        <v>1574</v>
      </c>
      <c r="K705" s="182"/>
    </row>
    <row r="706" spans="3:11" ht="12.75">
      <c r="C706">
        <v>12</v>
      </c>
      <c r="D706" s="4">
        <v>2</v>
      </c>
      <c r="E706" s="37"/>
      <c r="F706" s="48" t="s">
        <v>2888</v>
      </c>
      <c r="G706" s="1" t="s">
        <v>715</v>
      </c>
      <c r="H706" s="12">
        <v>80</v>
      </c>
      <c r="I706" s="13">
        <f t="shared" si="24"/>
        <v>96.8</v>
      </c>
      <c r="J706" s="113" t="s">
        <v>1574</v>
      </c>
      <c r="K706" s="182"/>
    </row>
    <row r="707" spans="3:11" ht="12.75">
      <c r="C707">
        <v>12</v>
      </c>
      <c r="D707" s="4">
        <v>2</v>
      </c>
      <c r="E707" s="37"/>
      <c r="F707" s="48" t="s">
        <v>2889</v>
      </c>
      <c r="G707" s="1" t="s">
        <v>716</v>
      </c>
      <c r="H707" s="12">
        <v>100</v>
      </c>
      <c r="I707" s="13">
        <f t="shared" si="24"/>
        <v>121</v>
      </c>
      <c r="J707" s="113" t="s">
        <v>1574</v>
      </c>
      <c r="K707" s="182"/>
    </row>
    <row r="708" spans="3:11" ht="12.75">
      <c r="C708">
        <v>4</v>
      </c>
      <c r="D708" s="4">
        <v>2</v>
      </c>
      <c r="E708" s="125" t="s">
        <v>113</v>
      </c>
      <c r="F708" s="48" t="s">
        <v>2890</v>
      </c>
      <c r="G708" s="1" t="s">
        <v>2354</v>
      </c>
      <c r="H708" s="12">
        <v>128</v>
      </c>
      <c r="I708" s="13">
        <f t="shared" si="24"/>
        <v>154.88</v>
      </c>
      <c r="J708" s="113" t="s">
        <v>1574</v>
      </c>
      <c r="K708" s="182"/>
    </row>
    <row r="709" spans="3:11" ht="12.75">
      <c r="C709">
        <v>4</v>
      </c>
      <c r="D709" s="4">
        <v>2</v>
      </c>
      <c r="E709" s="125" t="s">
        <v>113</v>
      </c>
      <c r="F709" s="48" t="s">
        <v>2891</v>
      </c>
      <c r="G709" s="1" t="s">
        <v>2355</v>
      </c>
      <c r="H709" s="12">
        <v>128</v>
      </c>
      <c r="I709" s="13">
        <f t="shared" si="24"/>
        <v>154.88</v>
      </c>
      <c r="J709" s="113" t="s">
        <v>1574</v>
      </c>
      <c r="K709" s="182"/>
    </row>
    <row r="710" spans="3:11" ht="12.75">
      <c r="C710">
        <v>4</v>
      </c>
      <c r="D710" s="4">
        <v>2</v>
      </c>
      <c r="E710" s="125" t="s">
        <v>113</v>
      </c>
      <c r="F710" s="48" t="s">
        <v>2892</v>
      </c>
      <c r="G710" s="1" t="s">
        <v>2356</v>
      </c>
      <c r="H710" s="12">
        <v>155</v>
      </c>
      <c r="I710" s="13">
        <f t="shared" si="24"/>
        <v>187.54999999999998</v>
      </c>
      <c r="J710" s="113" t="s">
        <v>1574</v>
      </c>
      <c r="K710" s="182"/>
    </row>
    <row r="711" spans="3:11" ht="12.75">
      <c r="C711">
        <v>4</v>
      </c>
      <c r="D711" s="4">
        <v>2</v>
      </c>
      <c r="E711" s="125" t="s">
        <v>113</v>
      </c>
      <c r="F711" s="48" t="s">
        <v>2893</v>
      </c>
      <c r="G711" s="1" t="s">
        <v>2357</v>
      </c>
      <c r="H711" s="12">
        <v>132</v>
      </c>
      <c r="I711" s="13">
        <f t="shared" si="24"/>
        <v>159.72</v>
      </c>
      <c r="J711" s="113" t="s">
        <v>1574</v>
      </c>
      <c r="K711" s="182"/>
    </row>
    <row r="712" spans="3:11" ht="12.75">
      <c r="C712">
        <v>4</v>
      </c>
      <c r="D712" s="4">
        <v>2</v>
      </c>
      <c r="E712" s="125" t="s">
        <v>113</v>
      </c>
      <c r="F712" s="48" t="s">
        <v>2894</v>
      </c>
      <c r="G712" s="1" t="s">
        <v>2358</v>
      </c>
      <c r="H712" s="12">
        <v>132</v>
      </c>
      <c r="I712" s="13">
        <f t="shared" si="24"/>
        <v>159.72</v>
      </c>
      <c r="J712" s="113" t="s">
        <v>1574</v>
      </c>
      <c r="K712" s="182"/>
    </row>
    <row r="713" spans="3:12" ht="12.75">
      <c r="C713">
        <v>4</v>
      </c>
      <c r="D713" s="4">
        <v>2</v>
      </c>
      <c r="E713" s="125" t="s">
        <v>113</v>
      </c>
      <c r="F713" s="48" t="s">
        <v>2895</v>
      </c>
      <c r="G713" s="1" t="s">
        <v>2359</v>
      </c>
      <c r="H713" s="12">
        <v>159</v>
      </c>
      <c r="I713" s="13">
        <f t="shared" si="24"/>
        <v>192.39</v>
      </c>
      <c r="J713" s="113" t="s">
        <v>1574</v>
      </c>
      <c r="K713" s="182"/>
      <c r="L713" s="27"/>
    </row>
    <row r="714" spans="4:12" ht="12.75">
      <c r="D714" s="4"/>
      <c r="E714" s="125"/>
      <c r="F714" s="54"/>
      <c r="G714" s="62"/>
      <c r="H714" s="19"/>
      <c r="I714" s="20"/>
      <c r="J714" s="113"/>
      <c r="K714" s="182"/>
      <c r="L714" s="27"/>
    </row>
    <row r="715" spans="2:13" s="5" customFormat="1" ht="31.5" customHeight="1">
      <c r="B715" s="221" t="s">
        <v>378</v>
      </c>
      <c r="C715" s="221" t="s">
        <v>1557</v>
      </c>
      <c r="D715" s="221" t="s">
        <v>1558</v>
      </c>
      <c r="E715" s="221" t="s">
        <v>132</v>
      </c>
      <c r="F715" s="223" t="s">
        <v>2868</v>
      </c>
      <c r="G715" s="131" t="s">
        <v>256</v>
      </c>
      <c r="H715" s="223" t="s">
        <v>2700</v>
      </c>
      <c r="I715" s="223" t="s">
        <v>2701</v>
      </c>
      <c r="J715" s="225" t="s">
        <v>2205</v>
      </c>
      <c r="K715" s="182"/>
      <c r="L715"/>
      <c r="M715" s="27"/>
    </row>
    <row r="716" spans="2:13" s="5" customFormat="1" ht="9.75" customHeight="1">
      <c r="B716" s="221"/>
      <c r="C716" s="221"/>
      <c r="D716" s="221"/>
      <c r="E716" s="221"/>
      <c r="F716" s="50"/>
      <c r="G716" s="50"/>
      <c r="H716" s="10"/>
      <c r="I716" s="10"/>
      <c r="J716" s="226"/>
      <c r="K716" s="182"/>
      <c r="L716"/>
      <c r="M716" s="27"/>
    </row>
    <row r="717" spans="2:11" ht="12.75">
      <c r="B717" s="83" t="s">
        <v>379</v>
      </c>
      <c r="C717" s="35"/>
      <c r="D717" s="35">
        <v>2</v>
      </c>
      <c r="E717" s="126" t="s">
        <v>172</v>
      </c>
      <c r="F717" s="48" t="s">
        <v>175</v>
      </c>
      <c r="G717" s="1" t="s">
        <v>41</v>
      </c>
      <c r="H717" s="12">
        <v>45</v>
      </c>
      <c r="I717" s="13">
        <f>H717*1.21</f>
        <v>54.449999999999996</v>
      </c>
      <c r="J717" s="113" t="s">
        <v>1574</v>
      </c>
      <c r="K717" s="182"/>
    </row>
    <row r="718" spans="2:11" ht="12.75">
      <c r="B718" s="83" t="s">
        <v>379</v>
      </c>
      <c r="C718" s="35"/>
      <c r="D718" s="35">
        <v>2</v>
      </c>
      <c r="E718" s="126" t="s">
        <v>172</v>
      </c>
      <c r="F718" s="48" t="s">
        <v>176</v>
      </c>
      <c r="G718" s="1" t="s">
        <v>42</v>
      </c>
      <c r="H718" s="12">
        <v>45</v>
      </c>
      <c r="I718" s="13">
        <f>H718*1.21</f>
        <v>54.449999999999996</v>
      </c>
      <c r="J718" s="113" t="s">
        <v>1574</v>
      </c>
      <c r="K718" s="182"/>
    </row>
    <row r="719" spans="2:11" ht="12.75">
      <c r="B719" s="83" t="s">
        <v>379</v>
      </c>
      <c r="C719" s="35"/>
      <c r="D719" s="35">
        <v>2</v>
      </c>
      <c r="E719" s="126" t="s">
        <v>172</v>
      </c>
      <c r="F719" s="48" t="s">
        <v>177</v>
      </c>
      <c r="G719" s="1" t="s">
        <v>43</v>
      </c>
      <c r="H719" s="12">
        <v>45</v>
      </c>
      <c r="I719" s="13">
        <f>H719*1.21</f>
        <v>54.449999999999996</v>
      </c>
      <c r="J719" s="113" t="s">
        <v>1574</v>
      </c>
      <c r="K719" s="182"/>
    </row>
    <row r="720" spans="4:13" s="5" customFormat="1" ht="12.75">
      <c r="D720" s="35"/>
      <c r="E720" s="22"/>
      <c r="F720" s="54"/>
      <c r="G720" s="23"/>
      <c r="H720" s="19"/>
      <c r="I720" s="20"/>
      <c r="J720" s="66"/>
      <c r="K720" s="183"/>
      <c r="L720"/>
      <c r="M720" s="27"/>
    </row>
    <row r="721" spans="4:12" ht="12.75">
      <c r="D721" s="35"/>
      <c r="E721" s="24"/>
      <c r="F721" s="52"/>
      <c r="G721" s="41"/>
      <c r="H721" s="25"/>
      <c r="I721" s="7"/>
      <c r="J721" s="66"/>
      <c r="K721" s="183"/>
      <c r="L721" s="27"/>
    </row>
    <row r="722" spans="2:13" s="5" customFormat="1" ht="31.5" customHeight="1">
      <c r="B722" s="221" t="s">
        <v>378</v>
      </c>
      <c r="C722" s="221" t="s">
        <v>1557</v>
      </c>
      <c r="D722" s="221" t="s">
        <v>1558</v>
      </c>
      <c r="E722" s="221" t="s">
        <v>132</v>
      </c>
      <c r="F722" s="223" t="s">
        <v>2868</v>
      </c>
      <c r="G722" s="131" t="s">
        <v>115</v>
      </c>
      <c r="H722" s="223" t="s">
        <v>2700</v>
      </c>
      <c r="I722" s="223" t="s">
        <v>2701</v>
      </c>
      <c r="J722" s="225" t="s">
        <v>2205</v>
      </c>
      <c r="K722" s="182"/>
      <c r="L722"/>
      <c r="M722" s="27"/>
    </row>
    <row r="723" spans="2:13" s="5" customFormat="1" ht="9.75" customHeight="1">
      <c r="B723" s="221"/>
      <c r="C723" s="221"/>
      <c r="D723" s="221"/>
      <c r="E723" s="221"/>
      <c r="F723" s="50"/>
      <c r="G723" s="50"/>
      <c r="H723" s="10"/>
      <c r="I723" s="10"/>
      <c r="J723" s="226"/>
      <c r="K723" s="182"/>
      <c r="L723"/>
      <c r="M723" s="27"/>
    </row>
    <row r="724" spans="2:12" ht="12.75">
      <c r="B724" s="83" t="s">
        <v>379</v>
      </c>
      <c r="C724" s="35">
        <v>2</v>
      </c>
      <c r="D724" s="35">
        <v>2</v>
      </c>
      <c r="E724" s="37"/>
      <c r="F724" s="48" t="s">
        <v>534</v>
      </c>
      <c r="G724" s="61" t="s">
        <v>1638</v>
      </c>
      <c r="H724" s="12">
        <v>225</v>
      </c>
      <c r="I724" s="12">
        <f>H724*1.21</f>
        <v>272.25</v>
      </c>
      <c r="J724" s="113" t="s">
        <v>1574</v>
      </c>
      <c r="K724" s="182"/>
      <c r="L724" s="27"/>
    </row>
    <row r="725" spans="2:12" ht="12.75">
      <c r="B725" s="83" t="s">
        <v>379</v>
      </c>
      <c r="C725" s="35">
        <v>2</v>
      </c>
      <c r="D725" s="35">
        <v>2</v>
      </c>
      <c r="E725" s="37"/>
      <c r="F725" s="48" t="s">
        <v>535</v>
      </c>
      <c r="G725" s="61" t="s">
        <v>1639</v>
      </c>
      <c r="H725" s="12">
        <v>242</v>
      </c>
      <c r="I725" s="12">
        <f>H725*1.21</f>
        <v>292.82</v>
      </c>
      <c r="J725" s="113" t="s">
        <v>1574</v>
      </c>
      <c r="K725" s="182"/>
      <c r="L725" s="27"/>
    </row>
    <row r="726" spans="2:12" ht="12.75">
      <c r="B726" s="83" t="s">
        <v>379</v>
      </c>
      <c r="C726" s="35">
        <v>1</v>
      </c>
      <c r="D726" s="35">
        <v>1</v>
      </c>
      <c r="E726" s="37"/>
      <c r="F726" s="48" t="s">
        <v>536</v>
      </c>
      <c r="G726" s="61" t="s">
        <v>1640</v>
      </c>
      <c r="H726" s="12">
        <v>385</v>
      </c>
      <c r="I726" s="12">
        <f>H726*1.21</f>
        <v>465.84999999999997</v>
      </c>
      <c r="J726" s="113" t="s">
        <v>1574</v>
      </c>
      <c r="K726" s="182"/>
      <c r="L726" s="27"/>
    </row>
    <row r="727" spans="2:12" ht="12.75">
      <c r="B727" s="83" t="s">
        <v>379</v>
      </c>
      <c r="C727" s="35">
        <v>1</v>
      </c>
      <c r="D727" s="35">
        <v>1</v>
      </c>
      <c r="E727" s="37"/>
      <c r="F727" s="48" t="s">
        <v>537</v>
      </c>
      <c r="G727" s="61" t="s">
        <v>1641</v>
      </c>
      <c r="H727" s="12">
        <v>405</v>
      </c>
      <c r="I727" s="12">
        <f>H727*1.21</f>
        <v>490.05</v>
      </c>
      <c r="J727" s="113" t="s">
        <v>1574</v>
      </c>
      <c r="K727" s="182"/>
      <c r="L727" s="27"/>
    </row>
    <row r="728" spans="3:12" ht="12.75">
      <c r="C728" s="4"/>
      <c r="E728" s="37"/>
      <c r="F728" s="124" t="s">
        <v>1642</v>
      </c>
      <c r="G728" s="62"/>
      <c r="H728" s="19"/>
      <c r="I728" s="20"/>
      <c r="J728" s="113"/>
      <c r="K728" s="182"/>
      <c r="L728" s="27"/>
    </row>
    <row r="729" spans="4:12" ht="12.75">
      <c r="D729" s="35"/>
      <c r="E729" s="24"/>
      <c r="F729" s="52"/>
      <c r="G729" s="41"/>
      <c r="H729" s="25"/>
      <c r="I729" s="7"/>
      <c r="J729" s="66"/>
      <c r="K729" s="183"/>
      <c r="L729" s="27"/>
    </row>
    <row r="730" spans="2:13" s="5" customFormat="1" ht="31.5" customHeight="1">
      <c r="B730" s="221" t="s">
        <v>378</v>
      </c>
      <c r="C730" s="221" t="s">
        <v>1557</v>
      </c>
      <c r="D730" s="221" t="s">
        <v>1558</v>
      </c>
      <c r="E730" s="221" t="s">
        <v>132</v>
      </c>
      <c r="F730" s="223" t="s">
        <v>2868</v>
      </c>
      <c r="G730" s="131" t="s">
        <v>117</v>
      </c>
      <c r="H730" s="223" t="s">
        <v>2700</v>
      </c>
      <c r="I730" s="223" t="s">
        <v>2701</v>
      </c>
      <c r="J730" s="225" t="s">
        <v>2205</v>
      </c>
      <c r="K730" s="182"/>
      <c r="L730"/>
      <c r="M730" s="27"/>
    </row>
    <row r="731" spans="2:13" s="5" customFormat="1" ht="9.75" customHeight="1">
      <c r="B731" s="221"/>
      <c r="C731" s="221"/>
      <c r="D731" s="221"/>
      <c r="E731" s="221"/>
      <c r="F731" s="50"/>
      <c r="G731" s="50"/>
      <c r="H731" s="10"/>
      <c r="I731" s="10"/>
      <c r="J731" s="226"/>
      <c r="K731" s="182"/>
      <c r="L731"/>
      <c r="M731" s="27"/>
    </row>
    <row r="732" spans="2:12" ht="12.75">
      <c r="B732" s="83" t="s">
        <v>379</v>
      </c>
      <c r="C732" s="35">
        <v>1</v>
      </c>
      <c r="D732" s="35">
        <v>1</v>
      </c>
      <c r="E732" s="37"/>
      <c r="F732" s="48" t="s">
        <v>538</v>
      </c>
      <c r="G732" s="61" t="s">
        <v>1485</v>
      </c>
      <c r="H732" s="12">
        <v>350</v>
      </c>
      <c r="I732" s="12">
        <f>H732*1.21</f>
        <v>423.5</v>
      </c>
      <c r="J732" s="113" t="s">
        <v>1574</v>
      </c>
      <c r="K732" s="182"/>
      <c r="L732" s="27"/>
    </row>
    <row r="733" spans="2:12" ht="12.75">
      <c r="B733" s="83" t="s">
        <v>379</v>
      </c>
      <c r="C733" s="35">
        <v>1</v>
      </c>
      <c r="D733" s="35">
        <v>1</v>
      </c>
      <c r="E733" s="37"/>
      <c r="F733" s="48" t="s">
        <v>539</v>
      </c>
      <c r="G733" s="61" t="s">
        <v>1486</v>
      </c>
      <c r="H733" s="12">
        <v>390</v>
      </c>
      <c r="I733" s="12">
        <f>H733*1.21</f>
        <v>471.9</v>
      </c>
      <c r="J733" s="113" t="s">
        <v>1574</v>
      </c>
      <c r="K733" s="182"/>
      <c r="L733" s="27"/>
    </row>
    <row r="734" spans="3:12" ht="12.75">
      <c r="C734" s="4"/>
      <c r="E734" s="37"/>
      <c r="F734" s="124" t="s">
        <v>1254</v>
      </c>
      <c r="G734" s="62"/>
      <c r="H734" s="19"/>
      <c r="I734" s="20"/>
      <c r="J734" s="113"/>
      <c r="K734" s="182"/>
      <c r="L734" s="27"/>
    </row>
    <row r="735" spans="4:12" ht="12.75">
      <c r="D735" s="35"/>
      <c r="E735" s="24"/>
      <c r="F735" s="52"/>
      <c r="G735" s="41"/>
      <c r="H735" s="25"/>
      <c r="I735" s="7"/>
      <c r="J735" s="66"/>
      <c r="K735" s="183"/>
      <c r="L735" s="27"/>
    </row>
    <row r="736" spans="2:13" s="5" customFormat="1" ht="31.5" customHeight="1">
      <c r="B736" s="221" t="s">
        <v>378</v>
      </c>
      <c r="C736" s="221" t="s">
        <v>1557</v>
      </c>
      <c r="D736" s="221" t="s">
        <v>1558</v>
      </c>
      <c r="E736" s="221" t="s">
        <v>132</v>
      </c>
      <c r="F736" s="223" t="s">
        <v>2868</v>
      </c>
      <c r="G736" s="131" t="s">
        <v>116</v>
      </c>
      <c r="H736" s="223" t="s">
        <v>2700</v>
      </c>
      <c r="I736" s="223" t="s">
        <v>2701</v>
      </c>
      <c r="J736" s="225" t="s">
        <v>2205</v>
      </c>
      <c r="K736" s="182"/>
      <c r="L736"/>
      <c r="M736" s="27"/>
    </row>
    <row r="737" spans="2:13" s="5" customFormat="1" ht="9.75" customHeight="1">
      <c r="B737" s="221"/>
      <c r="C737" s="221"/>
      <c r="D737" s="221"/>
      <c r="E737" s="221"/>
      <c r="F737" s="50"/>
      <c r="G737" s="50"/>
      <c r="H737" s="10"/>
      <c r="I737" s="10"/>
      <c r="J737" s="226"/>
      <c r="K737" s="182"/>
      <c r="L737"/>
      <c r="M737" s="27"/>
    </row>
    <row r="738" spans="2:12" ht="12.75">
      <c r="B738" s="83" t="s">
        <v>379</v>
      </c>
      <c r="C738" s="35">
        <v>1</v>
      </c>
      <c r="D738" s="35">
        <v>1</v>
      </c>
      <c r="E738" s="37"/>
      <c r="F738" s="48" t="s">
        <v>1267</v>
      </c>
      <c r="G738" s="61" t="s">
        <v>525</v>
      </c>
      <c r="H738" s="12">
        <v>345</v>
      </c>
      <c r="I738" s="12">
        <f>H738*1.21</f>
        <v>417.45</v>
      </c>
      <c r="J738" s="113" t="s">
        <v>1574</v>
      </c>
      <c r="K738" s="182"/>
      <c r="L738" s="27"/>
    </row>
    <row r="739" spans="2:12" ht="12.75">
      <c r="B739" s="83" t="s">
        <v>379</v>
      </c>
      <c r="C739" s="35">
        <v>1</v>
      </c>
      <c r="D739" s="35">
        <v>1</v>
      </c>
      <c r="E739" s="37"/>
      <c r="F739" s="48" t="s">
        <v>540</v>
      </c>
      <c r="G739" s="61" t="s">
        <v>2101</v>
      </c>
      <c r="H739" s="12">
        <v>320</v>
      </c>
      <c r="I739" s="12">
        <f>H739*1.21</f>
        <v>387.2</v>
      </c>
      <c r="J739" s="113" t="s">
        <v>1574</v>
      </c>
      <c r="K739" s="182"/>
      <c r="L739" s="27"/>
    </row>
    <row r="740" spans="2:12" ht="12.75">
      <c r="B740" s="83" t="s">
        <v>379</v>
      </c>
      <c r="C740" s="35">
        <v>1</v>
      </c>
      <c r="D740" s="35">
        <v>1</v>
      </c>
      <c r="E740" s="37"/>
      <c r="F740" s="48" t="s">
        <v>541</v>
      </c>
      <c r="G740" s="61" t="s">
        <v>2102</v>
      </c>
      <c r="H740" s="12">
        <v>500</v>
      </c>
      <c r="I740" s="12">
        <f>H740*1.21</f>
        <v>605</v>
      </c>
      <c r="J740" s="113" t="s">
        <v>1574</v>
      </c>
      <c r="K740" s="182"/>
      <c r="L740" s="27"/>
    </row>
    <row r="741" spans="2:12" ht="12.75">
      <c r="B741" s="83" t="s">
        <v>379</v>
      </c>
      <c r="C741" s="35">
        <v>1</v>
      </c>
      <c r="D741" s="35">
        <v>1</v>
      </c>
      <c r="E741" s="37"/>
      <c r="F741" s="48" t="s">
        <v>542</v>
      </c>
      <c r="G741" s="61" t="s">
        <v>2103</v>
      </c>
      <c r="H741" s="12">
        <v>795</v>
      </c>
      <c r="I741" s="12">
        <f>H741*1.21</f>
        <v>961.9499999999999</v>
      </c>
      <c r="J741" s="113" t="s">
        <v>1574</v>
      </c>
      <c r="K741" s="182"/>
      <c r="L741" s="27"/>
    </row>
    <row r="742" spans="3:12" ht="12.75">
      <c r="C742" s="35">
        <v>1</v>
      </c>
      <c r="D742" s="35">
        <v>1</v>
      </c>
      <c r="E742" s="125" t="s">
        <v>113</v>
      </c>
      <c r="F742" s="48" t="s">
        <v>1577</v>
      </c>
      <c r="G742" s="1" t="s">
        <v>2104</v>
      </c>
      <c r="H742" s="12">
        <v>185</v>
      </c>
      <c r="I742" s="13">
        <f>H742*1.21</f>
        <v>223.85</v>
      </c>
      <c r="J742" s="113" t="s">
        <v>1574</v>
      </c>
      <c r="K742" s="182"/>
      <c r="L742" s="27"/>
    </row>
    <row r="743" spans="3:12" ht="12.75">
      <c r="C743" s="4"/>
      <c r="E743" s="37"/>
      <c r="F743" s="124" t="s">
        <v>1643</v>
      </c>
      <c r="G743" s="62"/>
      <c r="H743" s="19"/>
      <c r="I743" s="20"/>
      <c r="J743" s="113"/>
      <c r="K743" s="182"/>
      <c r="L743" s="27"/>
    </row>
    <row r="744" spans="3:11" ht="12.75">
      <c r="C744" s="27"/>
      <c r="D744" s="36"/>
      <c r="E744" s="37"/>
      <c r="F744" s="54"/>
      <c r="G744" s="23"/>
      <c r="H744" s="19"/>
      <c r="I744" s="19"/>
      <c r="J744" s="113"/>
      <c r="K744" s="182"/>
    </row>
    <row r="745" spans="3:11" ht="12.75">
      <c r="C745" s="27"/>
      <c r="D745" s="36"/>
      <c r="E745" s="27"/>
      <c r="F745" s="59"/>
      <c r="G745" s="32"/>
      <c r="H745" s="19"/>
      <c r="I745" s="19"/>
      <c r="J745" s="113"/>
      <c r="K745" s="182"/>
    </row>
    <row r="746" spans="2:11" ht="12.75" customHeight="1">
      <c r="B746" s="112"/>
      <c r="C746" s="112"/>
      <c r="D746" s="112"/>
      <c r="E746" s="112"/>
      <c r="F746" s="112"/>
      <c r="G746" s="112"/>
      <c r="H746" s="112"/>
      <c r="I746" s="112"/>
      <c r="J746" s="113"/>
      <c r="K746" s="182"/>
    </row>
    <row r="747" spans="2:13" s="5" customFormat="1" ht="33.75" customHeight="1">
      <c r="B747" s="112"/>
      <c r="C747" s="112"/>
      <c r="D747" s="112"/>
      <c r="E747" s="112"/>
      <c r="F747" s="112"/>
      <c r="G747" s="245" t="s">
        <v>1147</v>
      </c>
      <c r="H747" s="305"/>
      <c r="I747" s="305"/>
      <c r="J747" s="113"/>
      <c r="K747" s="182"/>
      <c r="L747"/>
      <c r="M747" s="27"/>
    </row>
    <row r="748" spans="2:13" s="5" customFormat="1" ht="31.5" customHeight="1">
      <c r="B748" s="221" t="s">
        <v>378</v>
      </c>
      <c r="C748" s="221" t="s">
        <v>1557</v>
      </c>
      <c r="D748" s="221" t="s">
        <v>1558</v>
      </c>
      <c r="E748" s="221" t="s">
        <v>132</v>
      </c>
      <c r="F748" s="223" t="s">
        <v>2868</v>
      </c>
      <c r="G748" s="277" t="s">
        <v>257</v>
      </c>
      <c r="H748" s="223" t="s">
        <v>2700</v>
      </c>
      <c r="I748" s="223" t="s">
        <v>2701</v>
      </c>
      <c r="J748" s="225" t="s">
        <v>2205</v>
      </c>
      <c r="K748" s="182"/>
      <c r="L748"/>
      <c r="M748" s="27"/>
    </row>
    <row r="749" spans="2:13" s="5" customFormat="1" ht="9.75" customHeight="1">
      <c r="B749" s="221"/>
      <c r="C749" s="221"/>
      <c r="D749" s="221"/>
      <c r="E749" s="221"/>
      <c r="F749" s="50"/>
      <c r="G749" s="50"/>
      <c r="H749" s="10"/>
      <c r="I749" s="10"/>
      <c r="J749" s="226"/>
      <c r="K749" s="182"/>
      <c r="L749"/>
      <c r="M749" s="27"/>
    </row>
    <row r="750" spans="3:11" s="27" customFormat="1" ht="12.75">
      <c r="C750" s="35">
        <v>1</v>
      </c>
      <c r="D750" s="35">
        <v>1</v>
      </c>
      <c r="E750" s="37"/>
      <c r="F750" s="48" t="s">
        <v>633</v>
      </c>
      <c r="G750" s="61" t="s">
        <v>634</v>
      </c>
      <c r="H750" s="12">
        <v>280</v>
      </c>
      <c r="I750" s="12">
        <f>H750*1.21</f>
        <v>338.8</v>
      </c>
      <c r="J750" s="113" t="s">
        <v>1574</v>
      </c>
      <c r="K750" s="182"/>
    </row>
    <row r="751" spans="3:11" s="27" customFormat="1" ht="12.75">
      <c r="C751" s="35">
        <v>1</v>
      </c>
      <c r="D751" s="35">
        <v>1</v>
      </c>
      <c r="E751" s="37"/>
      <c r="F751" s="48" t="s">
        <v>635</v>
      </c>
      <c r="G751" s="61" t="s">
        <v>64</v>
      </c>
      <c r="H751" s="12">
        <v>380</v>
      </c>
      <c r="I751" s="12">
        <f>H751*1.21</f>
        <v>459.8</v>
      </c>
      <c r="J751" s="113" t="s">
        <v>1574</v>
      </c>
      <c r="K751" s="182"/>
    </row>
    <row r="752" spans="3:11" s="27" customFormat="1" ht="12.75">
      <c r="C752" s="35">
        <v>1</v>
      </c>
      <c r="D752" s="35">
        <v>1</v>
      </c>
      <c r="E752" s="37"/>
      <c r="F752" s="48" t="s">
        <v>636</v>
      </c>
      <c r="G752" s="61" t="s">
        <v>2248</v>
      </c>
      <c r="H752" s="12">
        <v>600</v>
      </c>
      <c r="I752" s="12">
        <f>H752*1.21</f>
        <v>726</v>
      </c>
      <c r="J752" s="113" t="s">
        <v>1574</v>
      </c>
      <c r="K752" s="182"/>
    </row>
    <row r="753" spans="3:11" s="27" customFormat="1" ht="12.75">
      <c r="C753" s="35">
        <v>1</v>
      </c>
      <c r="D753" s="35">
        <v>1</v>
      </c>
      <c r="E753" s="37"/>
      <c r="F753" s="48" t="s">
        <v>1578</v>
      </c>
      <c r="G753" s="61" t="s">
        <v>2249</v>
      </c>
      <c r="H753" s="12">
        <v>50</v>
      </c>
      <c r="I753" s="12">
        <f>H753*1.21</f>
        <v>60.5</v>
      </c>
      <c r="J753" s="113" t="s">
        <v>1574</v>
      </c>
      <c r="K753" s="182"/>
    </row>
    <row r="754" spans="3:13" s="5" customFormat="1" ht="12.75">
      <c r="C754" s="35"/>
      <c r="E754" s="22"/>
      <c r="F754" s="55"/>
      <c r="G754" s="22"/>
      <c r="H754" s="22"/>
      <c r="I754" s="7"/>
      <c r="J754" s="66"/>
      <c r="K754" s="183"/>
      <c r="L754"/>
      <c r="M754" s="27"/>
    </row>
    <row r="755" spans="2:13" s="5" customFormat="1" ht="31.5" customHeight="1">
      <c r="B755" s="221" t="s">
        <v>378</v>
      </c>
      <c r="C755" s="221" t="s">
        <v>1557</v>
      </c>
      <c r="D755" s="221" t="s">
        <v>1558</v>
      </c>
      <c r="E755" s="221" t="s">
        <v>132</v>
      </c>
      <c r="F755" s="223" t="s">
        <v>2868</v>
      </c>
      <c r="G755" s="277" t="s">
        <v>258</v>
      </c>
      <c r="H755" s="223" t="s">
        <v>2700</v>
      </c>
      <c r="I755" s="223" t="s">
        <v>2701</v>
      </c>
      <c r="J755" s="225" t="s">
        <v>2205</v>
      </c>
      <c r="K755" s="182"/>
      <c r="L755"/>
      <c r="M755" s="27"/>
    </row>
    <row r="756" spans="2:13" s="5" customFormat="1" ht="9.75" customHeight="1">
      <c r="B756" s="221"/>
      <c r="C756" s="221"/>
      <c r="D756" s="221"/>
      <c r="E756" s="221"/>
      <c r="F756" s="50"/>
      <c r="G756" s="50"/>
      <c r="H756" s="10"/>
      <c r="I756" s="10"/>
      <c r="J756" s="226"/>
      <c r="K756" s="182"/>
      <c r="L756"/>
      <c r="M756" s="27"/>
    </row>
    <row r="757" spans="3:11" ht="12.75">
      <c r="C757" s="4">
        <v>10</v>
      </c>
      <c r="D757" s="33">
        <v>1</v>
      </c>
      <c r="E757" s="37"/>
      <c r="F757" s="48" t="s">
        <v>2263</v>
      </c>
      <c r="G757" s="1" t="s">
        <v>1522</v>
      </c>
      <c r="H757" s="12">
        <v>12</v>
      </c>
      <c r="I757" s="13">
        <f>H757*1.21</f>
        <v>14.52</v>
      </c>
      <c r="J757" s="113" t="s">
        <v>1574</v>
      </c>
      <c r="K757" s="182"/>
    </row>
    <row r="758" spans="3:11" ht="12.75">
      <c r="C758" s="4">
        <v>10</v>
      </c>
      <c r="D758" s="33">
        <v>1</v>
      </c>
      <c r="E758" s="37"/>
      <c r="F758" s="48" t="s">
        <v>2264</v>
      </c>
      <c r="G758" s="1" t="s">
        <v>1523</v>
      </c>
      <c r="H758" s="12">
        <v>12</v>
      </c>
      <c r="I758" s="13">
        <f>H758*1.21</f>
        <v>14.52</v>
      </c>
      <c r="J758" s="113" t="s">
        <v>1574</v>
      </c>
      <c r="K758" s="182"/>
    </row>
    <row r="759" spans="3:11" ht="12.75">
      <c r="C759" s="4">
        <v>10</v>
      </c>
      <c r="D759" s="33">
        <v>1</v>
      </c>
      <c r="E759" s="37"/>
      <c r="F759" s="48" t="s">
        <v>2260</v>
      </c>
      <c r="G759" s="1" t="s">
        <v>1524</v>
      </c>
      <c r="H759" s="12">
        <v>12</v>
      </c>
      <c r="I759" s="13">
        <f>H759*1.21</f>
        <v>14.52</v>
      </c>
      <c r="J759" s="113" t="s">
        <v>1574</v>
      </c>
      <c r="K759" s="182"/>
    </row>
    <row r="760" spans="3:11" ht="12.75">
      <c r="C760" s="4">
        <v>10</v>
      </c>
      <c r="D760" s="33">
        <v>1</v>
      </c>
      <c r="E760" s="37"/>
      <c r="F760" s="48" t="s">
        <v>2265</v>
      </c>
      <c r="G760" s="1" t="s">
        <v>1525</v>
      </c>
      <c r="H760" s="12">
        <v>35</v>
      </c>
      <c r="I760" s="13">
        <f>H760*1.21</f>
        <v>42.35</v>
      </c>
      <c r="J760" s="113" t="s">
        <v>1574</v>
      </c>
      <c r="K760" s="182"/>
    </row>
    <row r="761" spans="3:11" ht="12.75">
      <c r="C761" s="4">
        <v>10</v>
      </c>
      <c r="D761" s="33">
        <v>1</v>
      </c>
      <c r="E761" s="37"/>
      <c r="F761" s="48" t="s">
        <v>676</v>
      </c>
      <c r="G761" s="1" t="s">
        <v>1526</v>
      </c>
      <c r="H761" s="12">
        <v>75</v>
      </c>
      <c r="I761" s="12">
        <f>H761*1.21</f>
        <v>90.75</v>
      </c>
      <c r="J761" s="113" t="s">
        <v>1574</v>
      </c>
      <c r="K761" s="182"/>
    </row>
    <row r="762" spans="3:11" ht="12.75">
      <c r="C762" s="4"/>
      <c r="E762" s="37"/>
      <c r="F762" s="54"/>
      <c r="G762" s="62"/>
      <c r="H762" s="19"/>
      <c r="I762" s="19"/>
      <c r="J762" s="185"/>
      <c r="K762" s="185"/>
    </row>
    <row r="763" spans="3:11" ht="12.75">
      <c r="C763" s="4"/>
      <c r="E763" s="37"/>
      <c r="F763" s="54"/>
      <c r="G763" s="62"/>
      <c r="H763" s="19"/>
      <c r="I763" s="19"/>
      <c r="J763" s="185"/>
      <c r="K763" s="185"/>
    </row>
    <row r="764" spans="3:11" ht="12.75">
      <c r="C764" s="4"/>
      <c r="E764" s="37"/>
      <c r="F764" s="54"/>
      <c r="G764" s="62"/>
      <c r="H764" s="19"/>
      <c r="I764" s="19"/>
      <c r="J764" s="185"/>
      <c r="K764" s="185"/>
    </row>
    <row r="765" spans="3:11" ht="12.75">
      <c r="C765" s="4"/>
      <c r="E765" s="37"/>
      <c r="F765" s="54"/>
      <c r="G765" s="62"/>
      <c r="H765" s="19"/>
      <c r="I765" s="19"/>
      <c r="J765" s="185"/>
      <c r="K765" s="185"/>
    </row>
    <row r="766" spans="2:14" s="5" customFormat="1" ht="4.5" customHeight="1">
      <c r="B766" s="186"/>
      <c r="C766" s="186"/>
      <c r="D766" s="186"/>
      <c r="E766" s="187"/>
      <c r="F766" s="188"/>
      <c r="G766" s="189"/>
      <c r="H766" s="190"/>
      <c r="I766" s="190"/>
      <c r="J766" s="191"/>
      <c r="K766" s="191"/>
      <c r="L766"/>
      <c r="M766" s="27"/>
      <c r="N766"/>
    </row>
    <row r="767" spans="2:11" ht="28.5" customHeight="1">
      <c r="B767" s="306" t="s">
        <v>386</v>
      </c>
      <c r="C767" s="306"/>
      <c r="D767" s="306"/>
      <c r="E767" s="306"/>
      <c r="F767" s="306"/>
      <c r="G767" s="306"/>
      <c r="H767" s="306"/>
      <c r="I767" s="306"/>
      <c r="J767" s="306"/>
      <c r="K767" s="192"/>
    </row>
    <row r="768" spans="2:11" ht="28.5" customHeight="1">
      <c r="B768" s="138"/>
      <c r="C768" s="138"/>
      <c r="D768" s="138"/>
      <c r="E768" s="138"/>
      <c r="F768" s="138"/>
      <c r="G768" s="139" t="s">
        <v>2620</v>
      </c>
      <c r="H768" s="138"/>
      <c r="I768" s="138"/>
      <c r="J768" s="138"/>
      <c r="K768" s="193"/>
    </row>
    <row r="769" spans="2:13" s="5" customFormat="1" ht="31.5" customHeight="1">
      <c r="B769" s="221" t="s">
        <v>378</v>
      </c>
      <c r="C769" s="221" t="s">
        <v>1557</v>
      </c>
      <c r="D769" s="221" t="s">
        <v>1558</v>
      </c>
      <c r="E769" s="221" t="s">
        <v>132</v>
      </c>
      <c r="F769" s="223" t="s">
        <v>2868</v>
      </c>
      <c r="G769" s="106" t="s">
        <v>2621</v>
      </c>
      <c r="H769" s="223" t="s">
        <v>2700</v>
      </c>
      <c r="I769" s="223" t="s">
        <v>2701</v>
      </c>
      <c r="J769" s="227" t="s">
        <v>2205</v>
      </c>
      <c r="K769" s="195"/>
      <c r="L769"/>
      <c r="M769" s="27"/>
    </row>
    <row r="770" spans="2:13" s="5" customFormat="1" ht="9.75" customHeight="1">
      <c r="B770" s="221"/>
      <c r="C770" s="221"/>
      <c r="D770" s="221"/>
      <c r="E770" s="221"/>
      <c r="F770" s="50"/>
      <c r="G770" s="50"/>
      <c r="H770" s="10"/>
      <c r="I770" s="10"/>
      <c r="J770" s="228"/>
      <c r="K770" s="195"/>
      <c r="L770"/>
      <c r="M770" s="27"/>
    </row>
    <row r="771" spans="3:14" s="5" customFormat="1" ht="12.75">
      <c r="C771" s="35">
        <v>6</v>
      </c>
      <c r="D771" s="36">
        <v>1</v>
      </c>
      <c r="E771" s="126" t="s">
        <v>172</v>
      </c>
      <c r="F771" s="48" t="s">
        <v>1819</v>
      </c>
      <c r="G771" s="61" t="s">
        <v>1820</v>
      </c>
      <c r="H771" s="12">
        <v>20</v>
      </c>
      <c r="I771" s="12">
        <f>H771*1.21</f>
        <v>24.2</v>
      </c>
      <c r="J771" s="81" t="s">
        <v>915</v>
      </c>
      <c r="K771" s="195"/>
      <c r="L771"/>
      <c r="M771" s="27"/>
      <c r="N771"/>
    </row>
    <row r="772" spans="2:11" ht="12.75">
      <c r="B772" s="83"/>
      <c r="C772" s="35">
        <v>6</v>
      </c>
      <c r="D772" s="36">
        <v>1</v>
      </c>
      <c r="E772" s="37"/>
      <c r="F772" s="48" t="s">
        <v>2605</v>
      </c>
      <c r="G772" s="61" t="s">
        <v>2690</v>
      </c>
      <c r="H772" s="12">
        <v>17</v>
      </c>
      <c r="I772" s="12">
        <f>H772*1.21</f>
        <v>20.57</v>
      </c>
      <c r="J772" s="81" t="s">
        <v>915</v>
      </c>
      <c r="K772" s="195"/>
    </row>
    <row r="773" spans="3:11" ht="12.75">
      <c r="C773" s="35">
        <v>1</v>
      </c>
      <c r="D773" s="36">
        <v>1</v>
      </c>
      <c r="E773" s="37"/>
      <c r="F773" s="48" t="s">
        <v>416</v>
      </c>
      <c r="G773" s="61" t="s">
        <v>797</v>
      </c>
      <c r="H773" s="12">
        <v>71</v>
      </c>
      <c r="I773" s="12">
        <f>H773*1.21</f>
        <v>85.91</v>
      </c>
      <c r="J773" s="81" t="s">
        <v>1327</v>
      </c>
      <c r="K773" s="195"/>
    </row>
    <row r="774" spans="3:11" ht="12.75">
      <c r="C774" s="35">
        <v>1</v>
      </c>
      <c r="D774" s="36">
        <v>1</v>
      </c>
      <c r="E774" s="37"/>
      <c r="F774" s="48" t="s">
        <v>2177</v>
      </c>
      <c r="G774" s="61" t="s">
        <v>797</v>
      </c>
      <c r="H774" s="12">
        <v>40</v>
      </c>
      <c r="I774" s="12">
        <f aca="true" t="shared" si="25" ref="I774:I781">H774*1.21</f>
        <v>48.4</v>
      </c>
      <c r="J774" s="81" t="s">
        <v>1327</v>
      </c>
      <c r="K774" s="195"/>
    </row>
    <row r="775" spans="3:11" ht="12.75">
      <c r="C775" s="35">
        <v>1</v>
      </c>
      <c r="D775" s="36">
        <v>1</v>
      </c>
      <c r="E775" s="37"/>
      <c r="F775" s="48" t="s">
        <v>764</v>
      </c>
      <c r="G775" s="61" t="s">
        <v>797</v>
      </c>
      <c r="H775" s="12">
        <v>40</v>
      </c>
      <c r="I775" s="12">
        <f t="shared" si="25"/>
        <v>48.4</v>
      </c>
      <c r="J775" s="81" t="s">
        <v>1327</v>
      </c>
      <c r="K775" s="195"/>
    </row>
    <row r="776" spans="3:11" ht="12.75">
      <c r="C776" s="35">
        <v>1</v>
      </c>
      <c r="D776" s="36">
        <v>1</v>
      </c>
      <c r="E776" s="37"/>
      <c r="F776" s="48" t="s">
        <v>763</v>
      </c>
      <c r="G776" s="61" t="s">
        <v>797</v>
      </c>
      <c r="H776" s="12">
        <v>40</v>
      </c>
      <c r="I776" s="12">
        <f t="shared" si="25"/>
        <v>48.4</v>
      </c>
      <c r="J776" s="81" t="s">
        <v>1327</v>
      </c>
      <c r="K776" s="195"/>
    </row>
    <row r="777" spans="3:11" ht="12.75">
      <c r="C777" s="35">
        <v>1</v>
      </c>
      <c r="D777" s="36">
        <v>1</v>
      </c>
      <c r="E777" s="37"/>
      <c r="F777" s="48" t="s">
        <v>762</v>
      </c>
      <c r="G777" s="61" t="s">
        <v>797</v>
      </c>
      <c r="H777" s="12">
        <v>115</v>
      </c>
      <c r="I777" s="12">
        <f t="shared" si="25"/>
        <v>139.15</v>
      </c>
      <c r="J777" s="81" t="s">
        <v>1327</v>
      </c>
      <c r="K777" s="195"/>
    </row>
    <row r="778" spans="3:11" ht="12.75">
      <c r="C778" s="35">
        <v>1</v>
      </c>
      <c r="D778" s="36">
        <v>1</v>
      </c>
      <c r="E778" s="37"/>
      <c r="F778" s="48" t="s">
        <v>800</v>
      </c>
      <c r="G778" s="61" t="s">
        <v>419</v>
      </c>
      <c r="H778" s="12">
        <v>53</v>
      </c>
      <c r="I778" s="12">
        <f t="shared" si="25"/>
        <v>64.13</v>
      </c>
      <c r="J778" s="81" t="s">
        <v>1327</v>
      </c>
      <c r="K778" s="195"/>
    </row>
    <row r="779" spans="3:11" ht="12.75">
      <c r="C779" s="35">
        <v>1</v>
      </c>
      <c r="D779" s="36">
        <v>1</v>
      </c>
      <c r="E779" s="37"/>
      <c r="F779" s="48" t="s">
        <v>417</v>
      </c>
      <c r="G779" s="61" t="s">
        <v>419</v>
      </c>
      <c r="H779" s="12">
        <v>48</v>
      </c>
      <c r="I779" s="12">
        <f t="shared" si="25"/>
        <v>58.08</v>
      </c>
      <c r="J779" s="81" t="s">
        <v>1327</v>
      </c>
      <c r="K779" s="195"/>
    </row>
    <row r="780" spans="3:11" ht="12.75">
      <c r="C780" s="35">
        <v>1</v>
      </c>
      <c r="D780" s="36">
        <v>1</v>
      </c>
      <c r="E780" s="37"/>
      <c r="F780" s="48" t="s">
        <v>799</v>
      </c>
      <c r="G780" s="61" t="s">
        <v>419</v>
      </c>
      <c r="H780" s="12">
        <v>50</v>
      </c>
      <c r="I780" s="12">
        <f t="shared" si="25"/>
        <v>60.5</v>
      </c>
      <c r="J780" s="81" t="s">
        <v>1327</v>
      </c>
      <c r="K780" s="195"/>
    </row>
    <row r="781" spans="3:11" ht="12.75">
      <c r="C781" s="35">
        <v>1</v>
      </c>
      <c r="D781" s="36">
        <v>1</v>
      </c>
      <c r="E781" s="37"/>
      <c r="F781" s="48" t="s">
        <v>418</v>
      </c>
      <c r="G781" s="61" t="s">
        <v>798</v>
      </c>
      <c r="H781" s="12">
        <v>90</v>
      </c>
      <c r="I781" s="12">
        <f t="shared" si="25"/>
        <v>108.89999999999999</v>
      </c>
      <c r="J781" s="81" t="s">
        <v>1327</v>
      </c>
      <c r="K781" s="195"/>
    </row>
    <row r="782" spans="3:13" s="5" customFormat="1" ht="12.75">
      <c r="C782" s="43"/>
      <c r="D782" s="31"/>
      <c r="E782" s="43"/>
      <c r="F782" s="53"/>
      <c r="G782" s="21"/>
      <c r="H782" s="10"/>
      <c r="I782" s="10"/>
      <c r="J782" s="108"/>
      <c r="K782" s="194"/>
      <c r="L782"/>
      <c r="M782" s="27"/>
    </row>
    <row r="783" spans="2:13" s="5" customFormat="1" ht="31.5" customHeight="1">
      <c r="B783" s="221" t="s">
        <v>378</v>
      </c>
      <c r="C783" s="221" t="s">
        <v>1557</v>
      </c>
      <c r="D783" s="221" t="s">
        <v>1558</v>
      </c>
      <c r="E783" s="221" t="s">
        <v>132</v>
      </c>
      <c r="F783" s="223" t="s">
        <v>2868</v>
      </c>
      <c r="G783" s="106" t="s">
        <v>2622</v>
      </c>
      <c r="H783" s="223" t="s">
        <v>2700</v>
      </c>
      <c r="I783" s="223" t="s">
        <v>2701</v>
      </c>
      <c r="J783" s="227" t="s">
        <v>2205</v>
      </c>
      <c r="K783" s="195"/>
      <c r="L783"/>
      <c r="M783" s="27"/>
    </row>
    <row r="784" spans="2:13" s="5" customFormat="1" ht="9.75" customHeight="1">
      <c r="B784" s="221"/>
      <c r="C784" s="221"/>
      <c r="D784" s="221"/>
      <c r="E784" s="221"/>
      <c r="F784" s="50"/>
      <c r="G784" s="50"/>
      <c r="H784" s="10"/>
      <c r="I784" s="10"/>
      <c r="J784" s="228"/>
      <c r="K784" s="195"/>
      <c r="L784"/>
      <c r="M784" s="27"/>
    </row>
    <row r="785" spans="3:14" s="5" customFormat="1" ht="12.75">
      <c r="C785" s="35">
        <v>6</v>
      </c>
      <c r="D785" s="36">
        <v>1</v>
      </c>
      <c r="E785" s="126" t="s">
        <v>172</v>
      </c>
      <c r="F785" s="48" t="s">
        <v>1822</v>
      </c>
      <c r="G785" s="61" t="s">
        <v>1821</v>
      </c>
      <c r="H785" s="12">
        <v>29</v>
      </c>
      <c r="I785" s="12">
        <f>H785*1.21</f>
        <v>35.089999999999996</v>
      </c>
      <c r="J785" s="81" t="s">
        <v>915</v>
      </c>
      <c r="K785" s="195"/>
      <c r="L785"/>
      <c r="M785" s="27"/>
      <c r="N785"/>
    </row>
    <row r="786" spans="3:11" ht="12.75">
      <c r="C786" s="35">
        <v>6</v>
      </c>
      <c r="D786" s="36">
        <v>1</v>
      </c>
      <c r="E786" s="127" t="s">
        <v>134</v>
      </c>
      <c r="F786" s="48" t="s">
        <v>342</v>
      </c>
      <c r="G786" s="61" t="s">
        <v>343</v>
      </c>
      <c r="H786" s="12">
        <v>25</v>
      </c>
      <c r="I786" s="12">
        <f>H786*1.21</f>
        <v>30.25</v>
      </c>
      <c r="J786" s="81" t="s">
        <v>915</v>
      </c>
      <c r="K786" s="195"/>
    </row>
    <row r="787" spans="3:11" ht="12.75">
      <c r="C787" s="35">
        <v>6</v>
      </c>
      <c r="D787" s="36">
        <v>1</v>
      </c>
      <c r="E787" s="37"/>
      <c r="F787" s="48" t="s">
        <v>2606</v>
      </c>
      <c r="G787" s="61" t="s">
        <v>2691</v>
      </c>
      <c r="H787" s="12">
        <v>26</v>
      </c>
      <c r="I787" s="12">
        <f>H787*1.21</f>
        <v>31.46</v>
      </c>
      <c r="J787" s="81" t="s">
        <v>915</v>
      </c>
      <c r="K787" s="195"/>
    </row>
    <row r="788" spans="3:11" ht="12.75">
      <c r="C788" s="35">
        <v>1</v>
      </c>
      <c r="D788" s="36">
        <v>1</v>
      </c>
      <c r="E788" s="37"/>
      <c r="F788" s="48" t="s">
        <v>767</v>
      </c>
      <c r="G788" s="61" t="s">
        <v>2443</v>
      </c>
      <c r="H788" s="12">
        <v>52</v>
      </c>
      <c r="I788" s="12">
        <f aca="true" t="shared" si="26" ref="I788:I799">H788*1.21</f>
        <v>62.92</v>
      </c>
      <c r="J788" s="81" t="s">
        <v>1327</v>
      </c>
      <c r="K788" s="195"/>
    </row>
    <row r="789" spans="3:11" ht="12.75">
      <c r="C789" s="35">
        <v>1</v>
      </c>
      <c r="D789" s="36">
        <v>1</v>
      </c>
      <c r="E789" s="37"/>
      <c r="F789" s="48" t="s">
        <v>766</v>
      </c>
      <c r="G789" s="61" t="s">
        <v>2443</v>
      </c>
      <c r="H789" s="12">
        <v>52</v>
      </c>
      <c r="I789" s="12">
        <f t="shared" si="26"/>
        <v>62.92</v>
      </c>
      <c r="J789" s="81" t="s">
        <v>1327</v>
      </c>
      <c r="K789" s="195"/>
    </row>
    <row r="790" spans="3:11" ht="12.75">
      <c r="C790" s="35">
        <v>1</v>
      </c>
      <c r="D790" s="36">
        <v>1</v>
      </c>
      <c r="E790" s="37"/>
      <c r="F790" s="48" t="s">
        <v>765</v>
      </c>
      <c r="G790" s="61" t="s">
        <v>2443</v>
      </c>
      <c r="H790" s="12">
        <v>55</v>
      </c>
      <c r="I790" s="12">
        <f t="shared" si="26"/>
        <v>66.55</v>
      </c>
      <c r="J790" s="81" t="s">
        <v>1327</v>
      </c>
      <c r="K790" s="195"/>
    </row>
    <row r="791" spans="3:11" ht="12.75">
      <c r="C791" s="35">
        <v>1</v>
      </c>
      <c r="D791" s="36">
        <v>1</v>
      </c>
      <c r="E791" s="37"/>
      <c r="F791" s="48" t="s">
        <v>2451</v>
      </c>
      <c r="G791" s="61" t="s">
        <v>2443</v>
      </c>
      <c r="H791" s="12">
        <v>44</v>
      </c>
      <c r="I791" s="12">
        <f t="shared" si="26"/>
        <v>53.239999999999995</v>
      </c>
      <c r="J791" s="81" t="s">
        <v>1327</v>
      </c>
      <c r="K791" s="195"/>
    </row>
    <row r="792" spans="3:11" ht="12.75">
      <c r="C792" s="4">
        <v>1</v>
      </c>
      <c r="D792" s="33">
        <v>1</v>
      </c>
      <c r="E792" s="37"/>
      <c r="F792" s="48" t="s">
        <v>2450</v>
      </c>
      <c r="G792" s="1" t="s">
        <v>2443</v>
      </c>
      <c r="H792" s="12">
        <v>44</v>
      </c>
      <c r="I792" s="13">
        <f t="shared" si="26"/>
        <v>53.239999999999995</v>
      </c>
      <c r="J792" s="81" t="s">
        <v>1327</v>
      </c>
      <c r="K792" s="195"/>
    </row>
    <row r="793" spans="3:11" ht="12.75">
      <c r="C793" s="4">
        <v>1</v>
      </c>
      <c r="D793" s="33">
        <v>1</v>
      </c>
      <c r="E793" s="37"/>
      <c r="F793" s="48" t="s">
        <v>2449</v>
      </c>
      <c r="G793" s="1" t="s">
        <v>429</v>
      </c>
      <c r="H793" s="12">
        <v>50</v>
      </c>
      <c r="I793" s="13">
        <f t="shared" si="26"/>
        <v>60.5</v>
      </c>
      <c r="J793" s="81" t="s">
        <v>1327</v>
      </c>
      <c r="K793" s="195"/>
    </row>
    <row r="794" spans="3:11" ht="12.75">
      <c r="C794" s="4">
        <v>1</v>
      </c>
      <c r="D794" s="33">
        <v>1</v>
      </c>
      <c r="E794" s="37"/>
      <c r="F794" s="48" t="s">
        <v>2448</v>
      </c>
      <c r="G794" s="1" t="s">
        <v>2442</v>
      </c>
      <c r="H794" s="12">
        <v>51</v>
      </c>
      <c r="I794" s="13">
        <f t="shared" si="26"/>
        <v>61.71</v>
      </c>
      <c r="J794" s="81" t="s">
        <v>1327</v>
      </c>
      <c r="K794" s="195"/>
    </row>
    <row r="795" spans="3:11" ht="12.75">
      <c r="C795" s="4">
        <v>1</v>
      </c>
      <c r="D795" s="33">
        <v>1</v>
      </c>
      <c r="E795" s="37"/>
      <c r="F795" s="48" t="s">
        <v>2447</v>
      </c>
      <c r="G795" s="1" t="s">
        <v>2441</v>
      </c>
      <c r="H795" s="12">
        <v>70</v>
      </c>
      <c r="I795" s="13">
        <f t="shared" si="26"/>
        <v>84.7</v>
      </c>
      <c r="J795" s="81" t="s">
        <v>1327</v>
      </c>
      <c r="K795" s="195"/>
    </row>
    <row r="796" spans="3:11" ht="12.75">
      <c r="C796" s="4">
        <v>1</v>
      </c>
      <c r="D796" s="33">
        <v>1</v>
      </c>
      <c r="E796" s="37"/>
      <c r="F796" s="48" t="s">
        <v>2446</v>
      </c>
      <c r="G796" s="1" t="s">
        <v>2441</v>
      </c>
      <c r="H796" s="12">
        <v>60</v>
      </c>
      <c r="I796" s="13">
        <f t="shared" si="26"/>
        <v>72.6</v>
      </c>
      <c r="J796" s="81" t="s">
        <v>1327</v>
      </c>
      <c r="K796" s="195"/>
    </row>
    <row r="797" spans="3:11" ht="12.75">
      <c r="C797" s="4">
        <v>1</v>
      </c>
      <c r="D797" s="33">
        <v>1</v>
      </c>
      <c r="E797" s="37"/>
      <c r="F797" s="48" t="s">
        <v>2445</v>
      </c>
      <c r="G797" s="1" t="s">
        <v>2440</v>
      </c>
      <c r="H797" s="12">
        <v>50</v>
      </c>
      <c r="I797" s="13">
        <f t="shared" si="26"/>
        <v>60.5</v>
      </c>
      <c r="J797" s="81" t="s">
        <v>1327</v>
      </c>
      <c r="K797" s="195"/>
    </row>
    <row r="798" spans="3:11" ht="12.75">
      <c r="C798" s="4">
        <v>1</v>
      </c>
      <c r="D798" s="33">
        <v>1</v>
      </c>
      <c r="E798" s="37"/>
      <c r="F798" s="48" t="s">
        <v>2444</v>
      </c>
      <c r="G798" s="1" t="s">
        <v>2440</v>
      </c>
      <c r="H798" s="12">
        <v>54</v>
      </c>
      <c r="I798" s="13">
        <f t="shared" si="26"/>
        <v>65.34</v>
      </c>
      <c r="J798" s="81" t="s">
        <v>1327</v>
      </c>
      <c r="K798" s="195"/>
    </row>
    <row r="799" spans="3:11" ht="12.75">
      <c r="C799" s="4">
        <v>1</v>
      </c>
      <c r="D799" s="33">
        <v>1</v>
      </c>
      <c r="E799" s="37"/>
      <c r="F799" s="48" t="s">
        <v>428</v>
      </c>
      <c r="G799" s="1" t="s">
        <v>2439</v>
      </c>
      <c r="H799" s="12">
        <v>72</v>
      </c>
      <c r="I799" s="13">
        <f t="shared" si="26"/>
        <v>87.12</v>
      </c>
      <c r="J799" s="81" t="s">
        <v>1327</v>
      </c>
      <c r="K799" s="195"/>
    </row>
    <row r="800" spans="4:13" s="5" customFormat="1" ht="12.75">
      <c r="D800" s="8"/>
      <c r="E800" s="43"/>
      <c r="F800" s="53"/>
      <c r="G800" s="21"/>
      <c r="H800" s="10"/>
      <c r="I800" s="10"/>
      <c r="J800" s="108"/>
      <c r="K800" s="194"/>
      <c r="L800"/>
      <c r="M800" s="27"/>
    </row>
    <row r="801" spans="2:13" s="5" customFormat="1" ht="31.5" customHeight="1">
      <c r="B801" s="221" t="s">
        <v>378</v>
      </c>
      <c r="C801" s="221" t="s">
        <v>1557</v>
      </c>
      <c r="D801" s="221" t="s">
        <v>1558</v>
      </c>
      <c r="E801" s="221" t="s">
        <v>132</v>
      </c>
      <c r="F801" s="223" t="s">
        <v>2868</v>
      </c>
      <c r="G801" s="106" t="s">
        <v>1533</v>
      </c>
      <c r="H801" s="223" t="s">
        <v>2700</v>
      </c>
      <c r="I801" s="223" t="s">
        <v>2701</v>
      </c>
      <c r="J801" s="227" t="s">
        <v>2205</v>
      </c>
      <c r="K801" s="195"/>
      <c r="L801"/>
      <c r="M801" s="27"/>
    </row>
    <row r="802" spans="2:13" s="5" customFormat="1" ht="9.75" customHeight="1">
      <c r="B802" s="221"/>
      <c r="C802" s="221"/>
      <c r="D802" s="221"/>
      <c r="E802" s="221"/>
      <c r="F802" s="50"/>
      <c r="G802" s="50"/>
      <c r="H802" s="10"/>
      <c r="I802" s="10"/>
      <c r="J802" s="228"/>
      <c r="K802" s="195"/>
      <c r="L802"/>
      <c r="M802" s="27"/>
    </row>
    <row r="803" spans="3:11" ht="12.75">
      <c r="C803" s="4">
        <v>1</v>
      </c>
      <c r="D803" s="33">
        <v>1</v>
      </c>
      <c r="E803" s="37"/>
      <c r="F803" s="48" t="s">
        <v>2454</v>
      </c>
      <c r="G803" s="1" t="s">
        <v>2452</v>
      </c>
      <c r="H803" s="12">
        <v>23</v>
      </c>
      <c r="I803" s="13">
        <f>H803*1.21</f>
        <v>27.83</v>
      </c>
      <c r="J803" s="81" t="s">
        <v>1327</v>
      </c>
      <c r="K803" s="195"/>
    </row>
    <row r="804" spans="3:11" ht="12.75">
      <c r="C804" s="4">
        <v>1</v>
      </c>
      <c r="D804" s="33">
        <v>1</v>
      </c>
      <c r="E804" s="37"/>
      <c r="F804" s="48" t="s">
        <v>420</v>
      </c>
      <c r="G804" s="1" t="s">
        <v>2452</v>
      </c>
      <c r="H804" s="12">
        <v>20</v>
      </c>
      <c r="I804" s="13">
        <f>H804*1.21</f>
        <v>24.2</v>
      </c>
      <c r="J804" s="81" t="s">
        <v>1327</v>
      </c>
      <c r="K804" s="195"/>
    </row>
    <row r="805" spans="3:11" ht="12.75">
      <c r="C805" s="4">
        <v>1</v>
      </c>
      <c r="D805" s="33">
        <v>1</v>
      </c>
      <c r="E805" s="37"/>
      <c r="F805" s="48" t="s">
        <v>2453</v>
      </c>
      <c r="G805" s="1" t="s">
        <v>2452</v>
      </c>
      <c r="H805" s="12">
        <v>105</v>
      </c>
      <c r="I805" s="13">
        <f>H805*1.21</f>
        <v>127.05</v>
      </c>
      <c r="J805" s="81" t="s">
        <v>1327</v>
      </c>
      <c r="K805" s="195"/>
    </row>
    <row r="806" spans="4:13" s="5" customFormat="1" ht="12.75">
      <c r="D806" s="8"/>
      <c r="E806" s="43"/>
      <c r="F806" s="53"/>
      <c r="G806" s="21"/>
      <c r="H806" s="10"/>
      <c r="I806" s="10"/>
      <c r="J806" s="108"/>
      <c r="K806" s="194"/>
      <c r="L806"/>
      <c r="M806" s="27"/>
    </row>
    <row r="807" spans="2:13" s="5" customFormat="1" ht="31.5" customHeight="1">
      <c r="B807" s="221" t="s">
        <v>378</v>
      </c>
      <c r="C807" s="221" t="s">
        <v>1557</v>
      </c>
      <c r="D807" s="221" t="s">
        <v>1558</v>
      </c>
      <c r="E807" s="221" t="s">
        <v>132</v>
      </c>
      <c r="F807" s="223" t="s">
        <v>2868</v>
      </c>
      <c r="G807" s="106" t="s">
        <v>2623</v>
      </c>
      <c r="H807" s="223" t="s">
        <v>2700</v>
      </c>
      <c r="I807" s="223" t="s">
        <v>2701</v>
      </c>
      <c r="J807" s="227" t="s">
        <v>2205</v>
      </c>
      <c r="K807" s="195"/>
      <c r="L807"/>
      <c r="M807" s="27"/>
    </row>
    <row r="808" spans="2:13" s="5" customFormat="1" ht="9.75" customHeight="1">
      <c r="B808" s="221"/>
      <c r="C808" s="221"/>
      <c r="D808" s="221"/>
      <c r="E808" s="221"/>
      <c r="F808" s="50"/>
      <c r="G808" s="50"/>
      <c r="H808" s="10"/>
      <c r="I808" s="10"/>
      <c r="J808" s="228"/>
      <c r="K808" s="195"/>
      <c r="L808"/>
      <c r="M808" s="27"/>
    </row>
    <row r="809" spans="3:11" ht="12.75">
      <c r="C809" s="4">
        <v>1</v>
      </c>
      <c r="D809" s="33">
        <v>1</v>
      </c>
      <c r="E809" s="37"/>
      <c r="F809" s="48" t="s">
        <v>2607</v>
      </c>
      <c r="G809" s="1" t="s">
        <v>1532</v>
      </c>
      <c r="H809" s="12">
        <v>8</v>
      </c>
      <c r="I809" s="13">
        <f>H809*1.21</f>
        <v>9.68</v>
      </c>
      <c r="J809" s="81" t="s">
        <v>915</v>
      </c>
      <c r="K809" s="195"/>
    </row>
    <row r="810" spans="3:11" ht="12.75">
      <c r="C810" s="4">
        <v>1</v>
      </c>
      <c r="D810" s="33">
        <v>1</v>
      </c>
      <c r="E810" s="37"/>
      <c r="F810" s="48" t="s">
        <v>421</v>
      </c>
      <c r="G810" s="1" t="s">
        <v>2579</v>
      </c>
      <c r="H810" s="12">
        <v>8</v>
      </c>
      <c r="I810" s="13">
        <f aca="true" t="shared" si="27" ref="I810:I819">H810*1.21</f>
        <v>9.68</v>
      </c>
      <c r="J810" s="81" t="s">
        <v>1327</v>
      </c>
      <c r="K810" s="195"/>
    </row>
    <row r="811" spans="3:11" ht="12.75">
      <c r="C811" s="4">
        <v>1</v>
      </c>
      <c r="D811" s="33">
        <v>1</v>
      </c>
      <c r="E811" s="37"/>
      <c r="F811" s="48" t="s">
        <v>2581</v>
      </c>
      <c r="G811" s="1" t="s">
        <v>2579</v>
      </c>
      <c r="H811" s="12">
        <v>25</v>
      </c>
      <c r="I811" s="13">
        <f t="shared" si="27"/>
        <v>30.25</v>
      </c>
      <c r="J811" s="81" t="s">
        <v>1327</v>
      </c>
      <c r="K811" s="195"/>
    </row>
    <row r="812" spans="3:11" ht="12.75">
      <c r="C812" s="4">
        <v>1</v>
      </c>
      <c r="D812" s="33">
        <v>1</v>
      </c>
      <c r="E812" s="37"/>
      <c r="F812" s="48" t="s">
        <v>422</v>
      </c>
      <c r="G812" s="1" t="s">
        <v>2578</v>
      </c>
      <c r="H812" s="12">
        <v>41</v>
      </c>
      <c r="I812" s="13">
        <f t="shared" si="27"/>
        <v>49.61</v>
      </c>
      <c r="J812" s="81" t="s">
        <v>1327</v>
      </c>
      <c r="K812" s="195"/>
    </row>
    <row r="813" spans="3:11" ht="12.75">
      <c r="C813" s="4">
        <v>1</v>
      </c>
      <c r="D813" s="33">
        <v>1</v>
      </c>
      <c r="E813" s="37"/>
      <c r="F813" s="48" t="s">
        <v>2580</v>
      </c>
      <c r="G813" s="1" t="s">
        <v>2578</v>
      </c>
      <c r="H813" s="12">
        <v>55</v>
      </c>
      <c r="I813" s="13">
        <f t="shared" si="27"/>
        <v>66.55</v>
      </c>
      <c r="J813" s="81" t="s">
        <v>1327</v>
      </c>
      <c r="K813" s="195"/>
    </row>
    <row r="814" spans="2:11" ht="12.75">
      <c r="B814" s="83" t="s">
        <v>379</v>
      </c>
      <c r="C814" s="4">
        <v>1</v>
      </c>
      <c r="D814" s="33">
        <v>1</v>
      </c>
      <c r="E814" s="37"/>
      <c r="F814" s="48" t="s">
        <v>668</v>
      </c>
      <c r="G814" s="1" t="s">
        <v>1540</v>
      </c>
      <c r="H814" s="12">
        <v>105</v>
      </c>
      <c r="I814" s="13">
        <f>H814*1.21</f>
        <v>127.05</v>
      </c>
      <c r="J814" s="81" t="s">
        <v>1574</v>
      </c>
      <c r="K814" s="195"/>
    </row>
    <row r="815" spans="3:11" ht="12.75">
      <c r="C815" s="4">
        <v>1</v>
      </c>
      <c r="D815" s="33">
        <v>1</v>
      </c>
      <c r="E815" s="37"/>
      <c r="F815" s="48" t="s">
        <v>423</v>
      </c>
      <c r="G815" s="1" t="s">
        <v>2577</v>
      </c>
      <c r="H815" s="12">
        <v>10</v>
      </c>
      <c r="I815" s="13">
        <f t="shared" si="27"/>
        <v>12.1</v>
      </c>
      <c r="J815" s="81" t="s">
        <v>1327</v>
      </c>
      <c r="K815" s="195"/>
    </row>
    <row r="816" spans="3:11" ht="12.75">
      <c r="C816" s="4">
        <v>1</v>
      </c>
      <c r="D816" s="33">
        <v>1</v>
      </c>
      <c r="E816" s="37"/>
      <c r="F816" s="48" t="s">
        <v>424</v>
      </c>
      <c r="G816" s="1" t="s">
        <v>2456</v>
      </c>
      <c r="H816" s="12">
        <v>45</v>
      </c>
      <c r="I816" s="13">
        <f t="shared" si="27"/>
        <v>54.449999999999996</v>
      </c>
      <c r="J816" s="81" t="s">
        <v>1327</v>
      </c>
      <c r="K816" s="195"/>
    </row>
    <row r="817" spans="3:11" ht="12.75">
      <c r="C817" s="4">
        <v>1</v>
      </c>
      <c r="D817" s="33">
        <v>1</v>
      </c>
      <c r="E817" s="37"/>
      <c r="F817" s="48" t="s">
        <v>425</v>
      </c>
      <c r="G817" s="1" t="s">
        <v>2455</v>
      </c>
      <c r="H817" s="12">
        <v>19</v>
      </c>
      <c r="I817" s="13">
        <f t="shared" si="27"/>
        <v>22.99</v>
      </c>
      <c r="J817" s="81" t="s">
        <v>1327</v>
      </c>
      <c r="K817" s="195"/>
    </row>
    <row r="818" spans="3:11" ht="12.75">
      <c r="C818" s="4">
        <v>1</v>
      </c>
      <c r="D818" s="33">
        <v>1</v>
      </c>
      <c r="E818" s="37"/>
      <c r="F818" s="48" t="s">
        <v>426</v>
      </c>
      <c r="G818" s="1" t="s">
        <v>2455</v>
      </c>
      <c r="H818" s="12">
        <v>19</v>
      </c>
      <c r="I818" s="13">
        <f t="shared" si="27"/>
        <v>22.99</v>
      </c>
      <c r="J818" s="81" t="s">
        <v>1327</v>
      </c>
      <c r="K818" s="195"/>
    </row>
    <row r="819" spans="3:11" ht="12.75">
      <c r="C819" s="4">
        <v>1</v>
      </c>
      <c r="D819" s="33">
        <v>1</v>
      </c>
      <c r="E819" s="37"/>
      <c r="F819" s="48" t="s">
        <v>427</v>
      </c>
      <c r="G819" s="1" t="s">
        <v>2455</v>
      </c>
      <c r="H819" s="12">
        <v>7.5</v>
      </c>
      <c r="I819" s="13">
        <f t="shared" si="27"/>
        <v>9.075</v>
      </c>
      <c r="J819" s="81" t="s">
        <v>1327</v>
      </c>
      <c r="K819" s="195"/>
    </row>
    <row r="820" spans="4:13" s="5" customFormat="1" ht="12.75">
      <c r="D820" s="8"/>
      <c r="E820" s="43"/>
      <c r="F820" s="53"/>
      <c r="G820" s="21"/>
      <c r="H820" s="10"/>
      <c r="I820" s="10"/>
      <c r="J820" s="108"/>
      <c r="K820" s="194"/>
      <c r="L820"/>
      <c r="M820" s="27"/>
    </row>
    <row r="821" spans="2:13" s="5" customFormat="1" ht="31.5" customHeight="1">
      <c r="B821" s="221" t="s">
        <v>378</v>
      </c>
      <c r="C821" s="221" t="s">
        <v>1557</v>
      </c>
      <c r="D821" s="221" t="s">
        <v>1558</v>
      </c>
      <c r="E821" s="221" t="s">
        <v>132</v>
      </c>
      <c r="F821" s="223" t="s">
        <v>2868</v>
      </c>
      <c r="G821" s="106" t="s">
        <v>272</v>
      </c>
      <c r="H821" s="223" t="s">
        <v>2700</v>
      </c>
      <c r="I821" s="223" t="s">
        <v>2701</v>
      </c>
      <c r="J821" s="227" t="s">
        <v>2205</v>
      </c>
      <c r="K821" s="195"/>
      <c r="L821"/>
      <c r="M821" s="27"/>
    </row>
    <row r="822" spans="2:13" s="5" customFormat="1" ht="9.75" customHeight="1">
      <c r="B822" s="221"/>
      <c r="C822" s="221"/>
      <c r="D822" s="221"/>
      <c r="E822" s="221"/>
      <c r="F822" s="50"/>
      <c r="G822" s="50"/>
      <c r="H822" s="10"/>
      <c r="I822" s="10"/>
      <c r="J822" s="228"/>
      <c r="K822" s="195"/>
      <c r="L822"/>
      <c r="M822" s="27"/>
    </row>
    <row r="823" spans="3:11" ht="12.75">
      <c r="C823" s="4">
        <v>1</v>
      </c>
      <c r="D823" s="33">
        <v>1</v>
      </c>
      <c r="E823" s="37"/>
      <c r="F823" s="48" t="s">
        <v>500</v>
      </c>
      <c r="G823" s="1" t="s">
        <v>2587</v>
      </c>
      <c r="H823" s="12">
        <v>5</v>
      </c>
      <c r="I823" s="13">
        <f aca="true" t="shared" si="28" ref="I823:I828">H823*1.21</f>
        <v>6.05</v>
      </c>
      <c r="J823" s="81" t="s">
        <v>1327</v>
      </c>
      <c r="K823" s="195"/>
    </row>
    <row r="824" spans="3:11" ht="12.75">
      <c r="C824" s="4">
        <v>1</v>
      </c>
      <c r="D824" s="33">
        <v>1</v>
      </c>
      <c r="E824" s="37"/>
      <c r="F824" s="48" t="s">
        <v>2582</v>
      </c>
      <c r="G824" s="1" t="s">
        <v>2586</v>
      </c>
      <c r="H824" s="12">
        <v>33</v>
      </c>
      <c r="I824" s="13">
        <f t="shared" si="28"/>
        <v>39.93</v>
      </c>
      <c r="J824" s="81" t="s">
        <v>1327</v>
      </c>
      <c r="K824" s="195"/>
    </row>
    <row r="825" spans="3:11" ht="12.75">
      <c r="C825" s="4">
        <v>1</v>
      </c>
      <c r="D825" s="33">
        <v>1</v>
      </c>
      <c r="E825" s="127" t="s">
        <v>134</v>
      </c>
      <c r="F825" s="48" t="s">
        <v>351</v>
      </c>
      <c r="G825" s="61" t="s">
        <v>352</v>
      </c>
      <c r="H825" s="12">
        <v>36</v>
      </c>
      <c r="I825" s="12">
        <f t="shared" si="28"/>
        <v>43.56</v>
      </c>
      <c r="J825" s="81" t="s">
        <v>915</v>
      </c>
      <c r="K825" s="195"/>
    </row>
    <row r="826" spans="3:11" ht="12.75">
      <c r="C826" s="4">
        <v>1</v>
      </c>
      <c r="D826" s="33">
        <v>1</v>
      </c>
      <c r="E826" s="127" t="s">
        <v>134</v>
      </c>
      <c r="F826" s="48" t="s">
        <v>353</v>
      </c>
      <c r="G826" s="61" t="s">
        <v>2586</v>
      </c>
      <c r="H826" s="12">
        <v>23.25</v>
      </c>
      <c r="I826" s="12">
        <f t="shared" si="28"/>
        <v>28.1325</v>
      </c>
      <c r="J826" s="81" t="s">
        <v>915</v>
      </c>
      <c r="K826" s="195"/>
    </row>
    <row r="827" spans="3:11" ht="12.75">
      <c r="C827" s="4">
        <v>1</v>
      </c>
      <c r="D827" s="33">
        <v>1</v>
      </c>
      <c r="E827" s="127" t="s">
        <v>134</v>
      </c>
      <c r="F827" s="48" t="s">
        <v>355</v>
      </c>
      <c r="G827" s="61" t="s">
        <v>354</v>
      </c>
      <c r="H827" s="12">
        <v>3</v>
      </c>
      <c r="I827" s="12">
        <f t="shared" si="28"/>
        <v>3.63</v>
      </c>
      <c r="J827" s="81" t="s">
        <v>915</v>
      </c>
      <c r="K827" s="195"/>
    </row>
    <row r="828" spans="3:11" ht="12.75">
      <c r="C828" s="4">
        <v>1</v>
      </c>
      <c r="D828" s="33">
        <v>1</v>
      </c>
      <c r="E828" s="37"/>
      <c r="F828" s="48" t="s">
        <v>2611</v>
      </c>
      <c r="G828" s="1" t="s">
        <v>458</v>
      </c>
      <c r="H828" s="12">
        <v>32</v>
      </c>
      <c r="I828" s="13">
        <f t="shared" si="28"/>
        <v>38.72</v>
      </c>
      <c r="J828" s="81" t="s">
        <v>915</v>
      </c>
      <c r="K828" s="195"/>
    </row>
    <row r="829" spans="4:13" s="5" customFormat="1" ht="12.75">
      <c r="D829" s="8"/>
      <c r="E829" s="43"/>
      <c r="F829" s="53"/>
      <c r="G829" s="21"/>
      <c r="H829" s="10"/>
      <c r="I829" s="10"/>
      <c r="J829" s="108"/>
      <c r="K829" s="194"/>
      <c r="L829"/>
      <c r="M829" s="27"/>
    </row>
    <row r="830" spans="2:13" s="5" customFormat="1" ht="31.5" customHeight="1">
      <c r="B830" s="221" t="s">
        <v>378</v>
      </c>
      <c r="C830" s="221" t="s">
        <v>1557</v>
      </c>
      <c r="D830" s="221" t="s">
        <v>1558</v>
      </c>
      <c r="E830" s="221" t="s">
        <v>132</v>
      </c>
      <c r="F830" s="223" t="s">
        <v>2868</v>
      </c>
      <c r="G830" s="106" t="s">
        <v>2497</v>
      </c>
      <c r="H830" s="223" t="s">
        <v>2700</v>
      </c>
      <c r="I830" s="223" t="s">
        <v>2701</v>
      </c>
      <c r="J830" s="227" t="s">
        <v>2205</v>
      </c>
      <c r="K830" s="195"/>
      <c r="L830"/>
      <c r="M830" s="27"/>
    </row>
    <row r="831" spans="2:13" s="5" customFormat="1" ht="9.75" customHeight="1">
      <c r="B831" s="221"/>
      <c r="C831" s="221"/>
      <c r="D831" s="221"/>
      <c r="E831" s="221"/>
      <c r="F831" s="50"/>
      <c r="G831" s="50"/>
      <c r="H831" s="10"/>
      <c r="I831" s="10"/>
      <c r="J831" s="228"/>
      <c r="K831" s="195"/>
      <c r="L831"/>
      <c r="M831" s="27"/>
    </row>
    <row r="832" spans="3:11" ht="12.75">
      <c r="C832" s="4">
        <v>1</v>
      </c>
      <c r="D832" s="33">
        <v>1</v>
      </c>
      <c r="E832" s="37"/>
      <c r="F832" s="48" t="s">
        <v>2753</v>
      </c>
      <c r="G832" s="61" t="s">
        <v>2367</v>
      </c>
      <c r="H832" s="12">
        <v>24</v>
      </c>
      <c r="I832" s="13">
        <f aca="true" t="shared" si="29" ref="I832:I837">H832*1.21</f>
        <v>29.04</v>
      </c>
      <c r="J832" s="81" t="s">
        <v>1327</v>
      </c>
      <c r="K832" s="195"/>
    </row>
    <row r="833" spans="3:11" ht="12.75">
      <c r="C833" s="4">
        <v>1</v>
      </c>
      <c r="D833" s="33">
        <v>1</v>
      </c>
      <c r="E833" s="37"/>
      <c r="F833" s="48" t="s">
        <v>2752</v>
      </c>
      <c r="G833" s="61" t="s">
        <v>2368</v>
      </c>
      <c r="H833" s="12">
        <v>19</v>
      </c>
      <c r="I833" s="13">
        <f t="shared" si="29"/>
        <v>22.99</v>
      </c>
      <c r="J833" s="81" t="s">
        <v>1327</v>
      </c>
      <c r="K833" s="195"/>
    </row>
    <row r="834" spans="3:11" ht="12.75">
      <c r="C834" s="4">
        <v>1</v>
      </c>
      <c r="D834" s="33">
        <v>1</v>
      </c>
      <c r="E834" s="37"/>
      <c r="F834" s="48" t="s">
        <v>2751</v>
      </c>
      <c r="G834" s="61" t="s">
        <v>978</v>
      </c>
      <c r="H834" s="12">
        <v>40</v>
      </c>
      <c r="I834" s="13">
        <f t="shared" si="29"/>
        <v>48.4</v>
      </c>
      <c r="J834" s="81" t="s">
        <v>1327</v>
      </c>
      <c r="K834" s="195"/>
    </row>
    <row r="835" spans="3:11" ht="12.75">
      <c r="C835" s="4">
        <v>1</v>
      </c>
      <c r="D835" s="33">
        <v>1</v>
      </c>
      <c r="E835" s="37"/>
      <c r="F835" s="48" t="s">
        <v>2750</v>
      </c>
      <c r="G835" s="61" t="s">
        <v>1851</v>
      </c>
      <c r="H835" s="12">
        <v>43</v>
      </c>
      <c r="I835" s="13">
        <f t="shared" si="29"/>
        <v>52.03</v>
      </c>
      <c r="J835" s="81" t="s">
        <v>1327</v>
      </c>
      <c r="K835" s="195"/>
    </row>
    <row r="836" spans="3:11" ht="12.75">
      <c r="C836" s="4">
        <v>1</v>
      </c>
      <c r="D836" s="33">
        <v>1</v>
      </c>
      <c r="E836" s="37"/>
      <c r="F836" s="48" t="s">
        <v>2749</v>
      </c>
      <c r="G836" s="61" t="s">
        <v>1852</v>
      </c>
      <c r="H836" s="12">
        <v>45</v>
      </c>
      <c r="I836" s="13">
        <f t="shared" si="29"/>
        <v>54.449999999999996</v>
      </c>
      <c r="J836" s="81" t="s">
        <v>1327</v>
      </c>
      <c r="K836" s="195"/>
    </row>
    <row r="837" spans="3:11" ht="12.75">
      <c r="C837" s="4">
        <v>1</v>
      </c>
      <c r="D837" s="33">
        <v>1</v>
      </c>
      <c r="E837" s="37"/>
      <c r="F837" s="48" t="s">
        <v>2748</v>
      </c>
      <c r="G837" s="61" t="s">
        <v>1853</v>
      </c>
      <c r="H837" s="12">
        <v>45</v>
      </c>
      <c r="I837" s="13">
        <f t="shared" si="29"/>
        <v>54.449999999999996</v>
      </c>
      <c r="J837" s="81" t="s">
        <v>1327</v>
      </c>
      <c r="K837" s="195"/>
    </row>
    <row r="838" spans="3:13" s="5" customFormat="1" ht="12.75">
      <c r="C838" s="8"/>
      <c r="E838" s="43"/>
      <c r="F838" s="58"/>
      <c r="G838" s="39"/>
      <c r="H838" s="10"/>
      <c r="I838" s="10"/>
      <c r="J838" s="108"/>
      <c r="K838" s="194"/>
      <c r="L838"/>
      <c r="M838" s="27"/>
    </row>
    <row r="839" spans="2:13" s="5" customFormat="1" ht="31.5" customHeight="1">
      <c r="B839" s="221" t="s">
        <v>378</v>
      </c>
      <c r="C839" s="221" t="s">
        <v>1557</v>
      </c>
      <c r="D839" s="221" t="s">
        <v>1558</v>
      </c>
      <c r="E839" s="221" t="s">
        <v>132</v>
      </c>
      <c r="F839" s="223" t="s">
        <v>2868</v>
      </c>
      <c r="G839" s="106" t="s">
        <v>2498</v>
      </c>
      <c r="H839" s="223" t="s">
        <v>2700</v>
      </c>
      <c r="I839" s="223" t="s">
        <v>2701</v>
      </c>
      <c r="J839" s="227" t="s">
        <v>2205</v>
      </c>
      <c r="K839" s="195"/>
      <c r="L839"/>
      <c r="M839" s="27"/>
    </row>
    <row r="840" spans="2:13" s="5" customFormat="1" ht="9.75" customHeight="1">
      <c r="B840" s="221"/>
      <c r="C840" s="221"/>
      <c r="D840" s="221"/>
      <c r="E840" s="221"/>
      <c r="F840" s="50"/>
      <c r="G840" s="50"/>
      <c r="H840" s="10"/>
      <c r="I840" s="10"/>
      <c r="J840" s="228"/>
      <c r="K840" s="195"/>
      <c r="L840"/>
      <c r="M840" s="27"/>
    </row>
    <row r="841" spans="3:11" ht="12.75">
      <c r="C841" s="4">
        <v>1</v>
      </c>
      <c r="D841" s="33">
        <v>1</v>
      </c>
      <c r="E841" s="37"/>
      <c r="F841" s="48" t="s">
        <v>2604</v>
      </c>
      <c r="G841" s="1" t="s">
        <v>2758</v>
      </c>
      <c r="H841" s="12">
        <v>240</v>
      </c>
      <c r="I841" s="13">
        <f aca="true" t="shared" si="30" ref="I841:I849">H841*1.21</f>
        <v>290.4</v>
      </c>
      <c r="J841" s="81" t="s">
        <v>1327</v>
      </c>
      <c r="K841" s="195"/>
    </row>
    <row r="842" spans="3:11" ht="12.75">
      <c r="C842" s="4">
        <v>1</v>
      </c>
      <c r="D842" s="33">
        <v>1</v>
      </c>
      <c r="E842" s="37"/>
      <c r="F842" s="48" t="s">
        <v>2221</v>
      </c>
      <c r="G842" s="1" t="s">
        <v>2757</v>
      </c>
      <c r="H842" s="12">
        <v>92</v>
      </c>
      <c r="I842" s="13">
        <f t="shared" si="30"/>
        <v>111.32</v>
      </c>
      <c r="J842" s="81" t="s">
        <v>1327</v>
      </c>
      <c r="K842" s="195"/>
    </row>
    <row r="843" spans="3:11" ht="12.75">
      <c r="C843" s="4">
        <v>1</v>
      </c>
      <c r="D843" s="33">
        <v>1</v>
      </c>
      <c r="E843" s="37"/>
      <c r="F843" s="48" t="s">
        <v>2608</v>
      </c>
      <c r="G843" s="1" t="s">
        <v>2541</v>
      </c>
      <c r="H843" s="12">
        <v>15</v>
      </c>
      <c r="I843" s="13">
        <f>H843*1.21</f>
        <v>18.15</v>
      </c>
      <c r="J843" s="81" t="s">
        <v>915</v>
      </c>
      <c r="K843" s="195"/>
    </row>
    <row r="844" spans="3:11" ht="12.75">
      <c r="C844" s="4">
        <v>4</v>
      </c>
      <c r="D844" s="33">
        <v>1</v>
      </c>
      <c r="E844" s="37"/>
      <c r="F844" s="48" t="s">
        <v>2609</v>
      </c>
      <c r="G844" s="1" t="s">
        <v>1682</v>
      </c>
      <c r="H844" s="12">
        <v>31</v>
      </c>
      <c r="I844" s="13">
        <f>H844*1.21</f>
        <v>37.51</v>
      </c>
      <c r="J844" s="81" t="s">
        <v>915</v>
      </c>
      <c r="K844" s="195"/>
    </row>
    <row r="845" spans="3:11" ht="12.75">
      <c r="C845" s="4">
        <v>4</v>
      </c>
      <c r="D845" s="33">
        <v>1</v>
      </c>
      <c r="E845" s="37"/>
      <c r="F845" s="48" t="s">
        <v>2610</v>
      </c>
      <c r="G845" s="1" t="s">
        <v>1683</v>
      </c>
      <c r="H845" s="12">
        <v>70</v>
      </c>
      <c r="I845" s="13">
        <f>H845*1.21</f>
        <v>84.7</v>
      </c>
      <c r="J845" s="81" t="s">
        <v>915</v>
      </c>
      <c r="K845" s="195"/>
    </row>
    <row r="846" spans="3:11" ht="12.75">
      <c r="C846" s="4">
        <v>4</v>
      </c>
      <c r="D846" s="33">
        <v>1</v>
      </c>
      <c r="E846" s="37"/>
      <c r="F846" s="48" t="s">
        <v>2110</v>
      </c>
      <c r="G846" s="1" t="s">
        <v>2111</v>
      </c>
      <c r="H846" s="12">
        <v>105</v>
      </c>
      <c r="I846" s="13">
        <f>H846*1.21</f>
        <v>127.05</v>
      </c>
      <c r="J846" s="81" t="s">
        <v>915</v>
      </c>
      <c r="K846" s="195"/>
    </row>
    <row r="847" spans="3:11" ht="12.75">
      <c r="C847" s="4">
        <v>1</v>
      </c>
      <c r="D847" s="33">
        <v>1</v>
      </c>
      <c r="E847" s="37"/>
      <c r="F847" s="48" t="s">
        <v>2603</v>
      </c>
      <c r="G847" s="1" t="s">
        <v>2756</v>
      </c>
      <c r="H847" s="12">
        <v>170</v>
      </c>
      <c r="I847" s="13">
        <f t="shared" si="30"/>
        <v>205.7</v>
      </c>
      <c r="J847" s="81" t="s">
        <v>1327</v>
      </c>
      <c r="K847" s="195"/>
    </row>
    <row r="848" spans="3:11" ht="12.75">
      <c r="C848" s="4">
        <v>1</v>
      </c>
      <c r="D848" s="33">
        <v>1</v>
      </c>
      <c r="E848" s="37"/>
      <c r="F848" s="48" t="s">
        <v>2602</v>
      </c>
      <c r="G848" s="1" t="s">
        <v>2755</v>
      </c>
      <c r="H848" s="12">
        <v>110</v>
      </c>
      <c r="I848" s="13">
        <f t="shared" si="30"/>
        <v>133.1</v>
      </c>
      <c r="J848" s="81" t="s">
        <v>1327</v>
      </c>
      <c r="K848" s="195"/>
    </row>
    <row r="849" spans="3:11" ht="12.75">
      <c r="C849" s="4">
        <v>1</v>
      </c>
      <c r="D849" s="33">
        <v>1</v>
      </c>
      <c r="E849" s="37"/>
      <c r="F849" s="48" t="s">
        <v>2759</v>
      </c>
      <c r="G849" s="1" t="s">
        <v>2754</v>
      </c>
      <c r="H849" s="12">
        <v>80</v>
      </c>
      <c r="I849" s="13">
        <f t="shared" si="30"/>
        <v>96.8</v>
      </c>
      <c r="J849" s="81" t="s">
        <v>1327</v>
      </c>
      <c r="K849" s="195"/>
    </row>
    <row r="850" spans="3:13" s="5" customFormat="1" ht="12.75">
      <c r="C850" s="8"/>
      <c r="E850" s="43"/>
      <c r="F850" s="53"/>
      <c r="G850" s="21"/>
      <c r="H850" s="10"/>
      <c r="I850" s="10"/>
      <c r="J850" s="108"/>
      <c r="K850" s="194"/>
      <c r="L850"/>
      <c r="M850" s="27"/>
    </row>
    <row r="851" spans="2:13" s="5" customFormat="1" ht="31.5" customHeight="1">
      <c r="B851" s="221" t="s">
        <v>378</v>
      </c>
      <c r="C851" s="221" t="s">
        <v>1557</v>
      </c>
      <c r="D851" s="221" t="s">
        <v>1558</v>
      </c>
      <c r="E851" s="221" t="s">
        <v>132</v>
      </c>
      <c r="F851" s="223" t="s">
        <v>2868</v>
      </c>
      <c r="G851" s="106" t="s">
        <v>2499</v>
      </c>
      <c r="H851" s="223" t="s">
        <v>2700</v>
      </c>
      <c r="I851" s="223" t="s">
        <v>2701</v>
      </c>
      <c r="J851" s="227" t="s">
        <v>2205</v>
      </c>
      <c r="K851" s="195"/>
      <c r="L851"/>
      <c r="M851" s="27"/>
    </row>
    <row r="852" spans="2:13" s="5" customFormat="1" ht="9.75" customHeight="1">
      <c r="B852" s="221"/>
      <c r="C852" s="221"/>
      <c r="D852" s="221"/>
      <c r="E852" s="221"/>
      <c r="F852" s="50"/>
      <c r="G852" s="50"/>
      <c r="H852" s="10"/>
      <c r="I852" s="10"/>
      <c r="J852" s="228"/>
      <c r="K852" s="195"/>
      <c r="L852"/>
      <c r="M852" s="27"/>
    </row>
    <row r="853" spans="3:11" ht="12.75">
      <c r="C853" s="4">
        <v>50</v>
      </c>
      <c r="D853" s="33">
        <v>1</v>
      </c>
      <c r="E853" s="37"/>
      <c r="F853" s="48" t="s">
        <v>2612</v>
      </c>
      <c r="G853" s="1" t="s">
        <v>1534</v>
      </c>
      <c r="H853" s="12">
        <v>0.7</v>
      </c>
      <c r="I853" s="13">
        <f>H853*1.21</f>
        <v>0.847</v>
      </c>
      <c r="J853" s="81" t="s">
        <v>915</v>
      </c>
      <c r="K853" s="195"/>
    </row>
    <row r="854" spans="3:11" ht="12.75">
      <c r="C854" s="4">
        <v>50</v>
      </c>
      <c r="D854" s="33">
        <v>1</v>
      </c>
      <c r="E854" s="37"/>
      <c r="F854" s="48" t="s">
        <v>2613</v>
      </c>
      <c r="G854" s="1" t="s">
        <v>1535</v>
      </c>
      <c r="H854" s="12">
        <v>1.2</v>
      </c>
      <c r="I854" s="13">
        <f>H854*1.21</f>
        <v>1.452</v>
      </c>
      <c r="J854" s="81" t="s">
        <v>915</v>
      </c>
      <c r="K854" s="195"/>
    </row>
    <row r="855" spans="3:11" ht="12.75">
      <c r="C855" s="4">
        <v>50</v>
      </c>
      <c r="D855" s="33">
        <v>1</v>
      </c>
      <c r="E855" s="37"/>
      <c r="F855" s="48" t="s">
        <v>2614</v>
      </c>
      <c r="G855" s="1" t="s">
        <v>1536</v>
      </c>
      <c r="H855" s="12">
        <v>2.5</v>
      </c>
      <c r="I855" s="13">
        <f>H855*1.21</f>
        <v>3.025</v>
      </c>
      <c r="J855" s="81" t="s">
        <v>915</v>
      </c>
      <c r="K855" s="195"/>
    </row>
    <row r="856" spans="3:11" ht="12.75">
      <c r="C856" s="4">
        <v>35</v>
      </c>
      <c r="D856" s="33">
        <v>1</v>
      </c>
      <c r="E856" s="37"/>
      <c r="F856" s="48" t="s">
        <v>2618</v>
      </c>
      <c r="G856" s="1" t="s">
        <v>1541</v>
      </c>
      <c r="H856" s="12">
        <v>4</v>
      </c>
      <c r="I856" s="13">
        <f>H856*1.21</f>
        <v>4.84</v>
      </c>
      <c r="J856" s="81" t="s">
        <v>915</v>
      </c>
      <c r="K856" s="195"/>
    </row>
    <row r="857" spans="3:11" ht="12.75">
      <c r="C857" s="4">
        <v>25</v>
      </c>
      <c r="D857" s="33">
        <v>1</v>
      </c>
      <c r="E857" s="37"/>
      <c r="F857" s="48" t="s">
        <v>2619</v>
      </c>
      <c r="G857" s="1" t="s">
        <v>2140</v>
      </c>
      <c r="H857" s="12">
        <v>5</v>
      </c>
      <c r="I857" s="13">
        <f>H857*1.21</f>
        <v>6.05</v>
      </c>
      <c r="J857" s="81" t="s">
        <v>915</v>
      </c>
      <c r="K857" s="195"/>
    </row>
    <row r="858" spans="4:13" s="5" customFormat="1" ht="12.75">
      <c r="D858" s="8"/>
      <c r="E858" s="43"/>
      <c r="F858" s="53"/>
      <c r="G858" s="21"/>
      <c r="H858" s="10"/>
      <c r="I858" s="10"/>
      <c r="J858" s="108"/>
      <c r="K858" s="194"/>
      <c r="L858"/>
      <c r="M858" s="27"/>
    </row>
    <row r="859" spans="2:13" s="5" customFormat="1" ht="31.5" customHeight="1">
      <c r="B859" s="221" t="s">
        <v>378</v>
      </c>
      <c r="C859" s="221" t="s">
        <v>1557</v>
      </c>
      <c r="D859" s="221" t="s">
        <v>1558</v>
      </c>
      <c r="E859" s="221" t="s">
        <v>132</v>
      </c>
      <c r="F859" s="223" t="s">
        <v>2868</v>
      </c>
      <c r="G859" s="106" t="s">
        <v>2496</v>
      </c>
      <c r="H859" s="223" t="s">
        <v>2700</v>
      </c>
      <c r="I859" s="223" t="s">
        <v>2701</v>
      </c>
      <c r="J859" s="227" t="s">
        <v>2205</v>
      </c>
      <c r="K859" s="195"/>
      <c r="L859"/>
      <c r="M859" s="27"/>
    </row>
    <row r="860" spans="2:13" s="5" customFormat="1" ht="9.75" customHeight="1">
      <c r="B860" s="221"/>
      <c r="C860" s="221"/>
      <c r="D860" s="221"/>
      <c r="E860" s="221"/>
      <c r="F860" s="50"/>
      <c r="G860" s="50"/>
      <c r="H860" s="10"/>
      <c r="I860" s="10"/>
      <c r="J860" s="228"/>
      <c r="K860" s="195"/>
      <c r="L860"/>
      <c r="M860" s="27"/>
    </row>
    <row r="861" spans="3:11" ht="12.75">
      <c r="C861" s="4">
        <v>1</v>
      </c>
      <c r="D861" s="33">
        <v>1</v>
      </c>
      <c r="E861" s="37"/>
      <c r="F861" s="48" t="s">
        <v>2747</v>
      </c>
      <c r="G861" s="61" t="s">
        <v>2744</v>
      </c>
      <c r="H861" s="12">
        <v>60</v>
      </c>
      <c r="I861" s="12">
        <f aca="true" t="shared" si="31" ref="I861:I870">H861*1.21</f>
        <v>72.6</v>
      </c>
      <c r="J861" s="81" t="s">
        <v>1327</v>
      </c>
      <c r="K861" s="195"/>
    </row>
    <row r="862" spans="3:11" ht="12.75">
      <c r="C862" s="4">
        <v>1</v>
      </c>
      <c r="D862" s="33">
        <v>1</v>
      </c>
      <c r="E862" s="37"/>
      <c r="F862" s="48" t="s">
        <v>430</v>
      </c>
      <c r="G862" s="61" t="s">
        <v>2592</v>
      </c>
      <c r="H862" s="12">
        <v>12</v>
      </c>
      <c r="I862" s="12">
        <f t="shared" si="31"/>
        <v>14.52</v>
      </c>
      <c r="J862" s="81" t="s">
        <v>1327</v>
      </c>
      <c r="K862" s="195"/>
    </row>
    <row r="863" spans="3:11" ht="12.75">
      <c r="C863" s="4">
        <v>1</v>
      </c>
      <c r="D863" s="33">
        <v>1</v>
      </c>
      <c r="E863" s="37"/>
      <c r="F863" s="48" t="s">
        <v>431</v>
      </c>
      <c r="G863" s="1" t="s">
        <v>2592</v>
      </c>
      <c r="H863" s="12">
        <v>22</v>
      </c>
      <c r="I863" s="13">
        <f t="shared" si="31"/>
        <v>26.619999999999997</v>
      </c>
      <c r="J863" s="81" t="s">
        <v>1327</v>
      </c>
      <c r="K863" s="195"/>
    </row>
    <row r="864" spans="3:11" ht="12.75">
      <c r="C864" s="4">
        <v>1</v>
      </c>
      <c r="D864" s="33">
        <v>1</v>
      </c>
      <c r="E864" s="37"/>
      <c r="F864" s="48" t="s">
        <v>432</v>
      </c>
      <c r="G864" s="1" t="s">
        <v>2591</v>
      </c>
      <c r="H864" s="12">
        <v>100</v>
      </c>
      <c r="I864" s="13">
        <f t="shared" si="31"/>
        <v>121</v>
      </c>
      <c r="J864" s="81" t="s">
        <v>1327</v>
      </c>
      <c r="K864" s="195"/>
    </row>
    <row r="865" spans="3:11" ht="12.75">
      <c r="C865" s="4">
        <v>1</v>
      </c>
      <c r="D865" s="33">
        <v>1</v>
      </c>
      <c r="E865" s="37"/>
      <c r="F865" s="48" t="s">
        <v>433</v>
      </c>
      <c r="G865" s="1" t="s">
        <v>2590</v>
      </c>
      <c r="H865" s="12">
        <v>15</v>
      </c>
      <c r="I865" s="13">
        <f t="shared" si="31"/>
        <v>18.15</v>
      </c>
      <c r="J865" s="81" t="s">
        <v>1327</v>
      </c>
      <c r="K865" s="195"/>
    </row>
    <row r="866" spans="3:11" ht="12.75">
      <c r="C866" s="4">
        <v>1</v>
      </c>
      <c r="D866" s="33">
        <v>1</v>
      </c>
      <c r="E866" s="37"/>
      <c r="F866" s="48" t="s">
        <v>2616</v>
      </c>
      <c r="G866" s="1" t="s">
        <v>1538</v>
      </c>
      <c r="H866" s="12">
        <v>25</v>
      </c>
      <c r="I866" s="13">
        <f>H866*1.21</f>
        <v>30.25</v>
      </c>
      <c r="J866" s="81" t="s">
        <v>915</v>
      </c>
      <c r="K866" s="195"/>
    </row>
    <row r="867" spans="3:11" ht="12.75">
      <c r="C867" s="4">
        <v>1</v>
      </c>
      <c r="D867" s="33">
        <v>1</v>
      </c>
      <c r="E867" s="37"/>
      <c r="F867" s="48" t="s">
        <v>2583</v>
      </c>
      <c r="G867" s="1" t="s">
        <v>2589</v>
      </c>
      <c r="H867" s="12">
        <v>21</v>
      </c>
      <c r="I867" s="13">
        <f t="shared" si="31"/>
        <v>25.41</v>
      </c>
      <c r="J867" s="81" t="s">
        <v>1327</v>
      </c>
      <c r="K867" s="195"/>
    </row>
    <row r="868" spans="3:11" ht="12.75">
      <c r="C868" s="4">
        <v>1</v>
      </c>
      <c r="D868" s="33">
        <v>1</v>
      </c>
      <c r="E868" s="37"/>
      <c r="F868" s="48" t="s">
        <v>499</v>
      </c>
      <c r="G868" s="1" t="s">
        <v>2588</v>
      </c>
      <c r="H868" s="12">
        <v>30</v>
      </c>
      <c r="I868" s="13">
        <f t="shared" si="31"/>
        <v>36.3</v>
      </c>
      <c r="J868" s="81" t="s">
        <v>1327</v>
      </c>
      <c r="K868" s="195"/>
    </row>
    <row r="869" spans="3:11" ht="12.75">
      <c r="C869" s="4">
        <v>1</v>
      </c>
      <c r="D869" s="33">
        <v>1</v>
      </c>
      <c r="E869" s="37"/>
      <c r="F869" s="48" t="s">
        <v>2746</v>
      </c>
      <c r="G869" s="1" t="s">
        <v>2585</v>
      </c>
      <c r="H869" s="12">
        <v>120</v>
      </c>
      <c r="I869" s="13">
        <f t="shared" si="31"/>
        <v>145.2</v>
      </c>
      <c r="J869" s="81" t="s">
        <v>1327</v>
      </c>
      <c r="K869" s="195"/>
    </row>
    <row r="870" spans="3:11" ht="12.75">
      <c r="C870" s="4">
        <v>1</v>
      </c>
      <c r="D870" s="33">
        <v>1</v>
      </c>
      <c r="E870" s="37"/>
      <c r="F870" s="48" t="s">
        <v>2745</v>
      </c>
      <c r="G870" s="1" t="s">
        <v>2584</v>
      </c>
      <c r="H870" s="12">
        <v>15</v>
      </c>
      <c r="I870" s="13">
        <f t="shared" si="31"/>
        <v>18.15</v>
      </c>
      <c r="J870" s="81" t="s">
        <v>1327</v>
      </c>
      <c r="K870" s="195"/>
    </row>
    <row r="871" spans="3:11" ht="12.75">
      <c r="C871" s="4">
        <v>1</v>
      </c>
      <c r="D871" s="33">
        <v>1</v>
      </c>
      <c r="E871" s="37"/>
      <c r="F871" s="48" t="s">
        <v>2615</v>
      </c>
      <c r="G871" s="1" t="s">
        <v>1537</v>
      </c>
      <c r="H871" s="12">
        <v>5</v>
      </c>
      <c r="I871" s="13">
        <f>H871*1.21</f>
        <v>6.05</v>
      </c>
      <c r="J871" s="81" t="s">
        <v>915</v>
      </c>
      <c r="K871" s="195"/>
    </row>
    <row r="872" spans="3:11" ht="12.75">
      <c r="C872" s="4">
        <v>1</v>
      </c>
      <c r="D872" s="33">
        <v>1</v>
      </c>
      <c r="E872" s="37"/>
      <c r="F872" s="48" t="s">
        <v>2617</v>
      </c>
      <c r="G872" s="1" t="s">
        <v>1539</v>
      </c>
      <c r="H872" s="12">
        <v>30</v>
      </c>
      <c r="I872" s="13">
        <f>H872*1.21</f>
        <v>36.3</v>
      </c>
      <c r="J872" s="81" t="s">
        <v>915</v>
      </c>
      <c r="K872" s="195"/>
    </row>
    <row r="873" spans="3:13" s="5" customFormat="1" ht="12.75">
      <c r="C873" s="33"/>
      <c r="E873" s="14"/>
      <c r="F873" s="54"/>
      <c r="G873" s="23"/>
      <c r="H873" s="15"/>
      <c r="I873" s="7"/>
      <c r="J873" s="110"/>
      <c r="K873" s="196"/>
      <c r="L873"/>
      <c r="M873" s="27"/>
    </row>
    <row r="874" spans="3:11" ht="12.75">
      <c r="C874" s="27"/>
      <c r="D874" s="36"/>
      <c r="E874" s="27"/>
      <c r="F874" s="59"/>
      <c r="G874" s="32"/>
      <c r="H874" s="19"/>
      <c r="I874" s="19"/>
      <c r="J874" s="110"/>
      <c r="K874" s="196"/>
    </row>
    <row r="875" spans="2:11" ht="12.75" customHeight="1">
      <c r="B875" s="107"/>
      <c r="C875" s="107"/>
      <c r="D875" s="107"/>
      <c r="E875" s="107"/>
      <c r="F875" s="107"/>
      <c r="G875" s="107"/>
      <c r="H875" s="107"/>
      <c r="I875" s="107"/>
      <c r="J875" s="110"/>
      <c r="K875" s="196"/>
    </row>
    <row r="876" spans="2:13" s="5" customFormat="1" ht="33.75" customHeight="1">
      <c r="B876" s="107"/>
      <c r="C876" s="107"/>
      <c r="D876" s="107"/>
      <c r="E876" s="107"/>
      <c r="F876" s="107"/>
      <c r="G876" s="232" t="s">
        <v>1527</v>
      </c>
      <c r="H876" s="107"/>
      <c r="I876" s="107"/>
      <c r="J876" s="110"/>
      <c r="K876" s="196"/>
      <c r="L876"/>
      <c r="M876" s="27"/>
    </row>
    <row r="877" spans="2:13" s="5" customFormat="1" ht="31.5" customHeight="1">
      <c r="B877" s="221" t="s">
        <v>378</v>
      </c>
      <c r="C877" s="221" t="s">
        <v>1557</v>
      </c>
      <c r="D877" s="221" t="s">
        <v>1558</v>
      </c>
      <c r="E877" s="221" t="s">
        <v>132</v>
      </c>
      <c r="F877" s="223" t="s">
        <v>2868</v>
      </c>
      <c r="G877" s="106" t="s">
        <v>259</v>
      </c>
      <c r="H877" s="223" t="s">
        <v>2700</v>
      </c>
      <c r="I877" s="223" t="s">
        <v>2701</v>
      </c>
      <c r="J877" s="227" t="s">
        <v>2205</v>
      </c>
      <c r="K877" s="195"/>
      <c r="L877"/>
      <c r="M877" s="27"/>
    </row>
    <row r="878" spans="2:13" s="5" customFormat="1" ht="9.75" customHeight="1">
      <c r="B878" s="221"/>
      <c r="C878" s="221"/>
      <c r="D878" s="221"/>
      <c r="E878" s="221"/>
      <c r="F878" s="50"/>
      <c r="G878" s="50"/>
      <c r="H878" s="10"/>
      <c r="I878" s="10"/>
      <c r="J878" s="228"/>
      <c r="K878" s="195"/>
      <c r="L878"/>
      <c r="M878" s="27"/>
    </row>
    <row r="879" spans="3:11" ht="12.75">
      <c r="C879" s="4">
        <v>30</v>
      </c>
      <c r="D879" s="33">
        <v>1</v>
      </c>
      <c r="E879" s="37"/>
      <c r="F879" s="48" t="s">
        <v>1603</v>
      </c>
      <c r="G879" s="1" t="s">
        <v>171</v>
      </c>
      <c r="H879" s="12">
        <v>8.5</v>
      </c>
      <c r="I879" s="13">
        <f aca="true" t="shared" si="32" ref="I879:I886">H879*1.21</f>
        <v>10.285</v>
      </c>
      <c r="J879" s="81" t="s">
        <v>915</v>
      </c>
      <c r="K879" s="195"/>
    </row>
    <row r="880" spans="3:11" ht="12.75">
      <c r="C880" s="4">
        <v>1</v>
      </c>
      <c r="D880" s="33">
        <v>1</v>
      </c>
      <c r="E880" s="37"/>
      <c r="F880" s="48" t="s">
        <v>629</v>
      </c>
      <c r="G880" s="1" t="s">
        <v>2537</v>
      </c>
      <c r="H880" s="12">
        <v>15</v>
      </c>
      <c r="I880" s="13">
        <f t="shared" si="32"/>
        <v>18.15</v>
      </c>
      <c r="J880" s="81" t="s">
        <v>915</v>
      </c>
      <c r="K880" s="195"/>
    </row>
    <row r="881" spans="3:11" ht="12.75">
      <c r="C881" s="4">
        <v>1</v>
      </c>
      <c r="D881" s="33">
        <v>1</v>
      </c>
      <c r="E881" s="37"/>
      <c r="F881" s="48" t="s">
        <v>630</v>
      </c>
      <c r="G881" s="1" t="s">
        <v>631</v>
      </c>
      <c r="H881" s="12">
        <v>15</v>
      </c>
      <c r="I881" s="13">
        <f t="shared" si="32"/>
        <v>18.15</v>
      </c>
      <c r="J881" s="81" t="s">
        <v>915</v>
      </c>
      <c r="K881" s="195"/>
    </row>
    <row r="882" spans="3:11" ht="12.75">
      <c r="C882" s="35"/>
      <c r="D882" s="36">
        <v>2</v>
      </c>
      <c r="E882" s="37"/>
      <c r="F882" s="48" t="s">
        <v>2344</v>
      </c>
      <c r="G882" s="61" t="s">
        <v>2348</v>
      </c>
      <c r="H882" s="12">
        <v>35</v>
      </c>
      <c r="I882" s="12">
        <f t="shared" si="32"/>
        <v>42.35</v>
      </c>
      <c r="J882" s="81" t="s">
        <v>915</v>
      </c>
      <c r="K882" s="195"/>
    </row>
    <row r="883" spans="3:11" ht="12.75">
      <c r="C883" s="35"/>
      <c r="D883" s="36">
        <v>2</v>
      </c>
      <c r="E883" s="37"/>
      <c r="F883" s="48" t="s">
        <v>2345</v>
      </c>
      <c r="G883" s="61" t="s">
        <v>2349</v>
      </c>
      <c r="H883" s="12">
        <v>35</v>
      </c>
      <c r="I883" s="12">
        <f t="shared" si="32"/>
        <v>42.35</v>
      </c>
      <c r="J883" s="81" t="s">
        <v>915</v>
      </c>
      <c r="K883" s="195"/>
    </row>
    <row r="884" spans="3:11" ht="12.75">
      <c r="C884" s="35"/>
      <c r="D884" s="36">
        <v>2</v>
      </c>
      <c r="E884" s="37"/>
      <c r="F884" s="48" t="s">
        <v>2346</v>
      </c>
      <c r="G884" s="61" t="s">
        <v>2348</v>
      </c>
      <c r="H884" s="12">
        <v>46</v>
      </c>
      <c r="I884" s="12">
        <f t="shared" si="32"/>
        <v>55.66</v>
      </c>
      <c r="J884" s="81" t="s">
        <v>915</v>
      </c>
      <c r="K884" s="195"/>
    </row>
    <row r="885" spans="3:11" ht="12.75">
      <c r="C885" s="35"/>
      <c r="D885" s="36">
        <v>2</v>
      </c>
      <c r="E885" s="37"/>
      <c r="F885" s="48" t="s">
        <v>2347</v>
      </c>
      <c r="G885" s="61" t="s">
        <v>2349</v>
      </c>
      <c r="H885" s="12">
        <v>46</v>
      </c>
      <c r="I885" s="12">
        <f t="shared" si="32"/>
        <v>55.66</v>
      </c>
      <c r="J885" s="81" t="s">
        <v>915</v>
      </c>
      <c r="K885" s="195"/>
    </row>
    <row r="886" spans="3:11" s="27" customFormat="1" ht="12.75">
      <c r="C886" s="35">
        <v>1</v>
      </c>
      <c r="D886" s="36">
        <v>1</v>
      </c>
      <c r="E886" s="37"/>
      <c r="F886" s="48" t="s">
        <v>1604</v>
      </c>
      <c r="G886" s="61" t="s">
        <v>459</v>
      </c>
      <c r="H886" s="12">
        <v>22</v>
      </c>
      <c r="I886" s="12">
        <f t="shared" si="32"/>
        <v>26.619999999999997</v>
      </c>
      <c r="J886" s="81" t="s">
        <v>915</v>
      </c>
      <c r="K886" s="195"/>
    </row>
    <row r="887" spans="4:13" s="5" customFormat="1" ht="12.75">
      <c r="D887" s="36"/>
      <c r="E887" s="11"/>
      <c r="F887" s="54"/>
      <c r="G887" s="32"/>
      <c r="H887" s="19"/>
      <c r="I887" s="19"/>
      <c r="J887" s="109"/>
      <c r="K887" s="191"/>
      <c r="L887"/>
      <c r="M887" s="27"/>
    </row>
    <row r="888" spans="3:11" ht="12.75">
      <c r="C888" s="27"/>
      <c r="D888" s="36"/>
      <c r="E888" s="27"/>
      <c r="F888" s="59"/>
      <c r="G888" s="32"/>
      <c r="H888" s="19"/>
      <c r="I888" s="19"/>
      <c r="J888" s="110"/>
      <c r="K888" s="196"/>
    </row>
    <row r="889" spans="2:11" ht="12.75" customHeight="1">
      <c r="B889" s="107"/>
      <c r="C889" s="107"/>
      <c r="D889" s="107"/>
      <c r="E889" s="107"/>
      <c r="F889" s="107"/>
      <c r="G889" s="107"/>
      <c r="H889" s="107"/>
      <c r="I889" s="107"/>
      <c r="J889" s="110"/>
      <c r="K889" s="196"/>
    </row>
    <row r="890" spans="2:13" s="5" customFormat="1" ht="33.75" customHeight="1">
      <c r="B890" s="107"/>
      <c r="C890" s="107"/>
      <c r="D890" s="107"/>
      <c r="E890" s="107"/>
      <c r="F890" s="107"/>
      <c r="G890" s="233" t="s">
        <v>260</v>
      </c>
      <c r="H890" s="107"/>
      <c r="I890" s="107"/>
      <c r="J890" s="110"/>
      <c r="K890" s="196"/>
      <c r="L890"/>
      <c r="M890" s="27"/>
    </row>
    <row r="891" spans="2:13" s="5" customFormat="1" ht="31.5" customHeight="1">
      <c r="B891" s="221" t="s">
        <v>378</v>
      </c>
      <c r="C891" s="221" t="s">
        <v>1557</v>
      </c>
      <c r="D891" s="221" t="s">
        <v>1558</v>
      </c>
      <c r="E891" s="221" t="s">
        <v>132</v>
      </c>
      <c r="F891" s="223" t="s">
        <v>2868</v>
      </c>
      <c r="G891" s="106" t="s">
        <v>261</v>
      </c>
      <c r="H891" s="223" t="s">
        <v>2700</v>
      </c>
      <c r="I891" s="223" t="s">
        <v>2701</v>
      </c>
      <c r="J891" s="227" t="s">
        <v>2205</v>
      </c>
      <c r="K891" s="195"/>
      <c r="L891"/>
      <c r="M891" s="27"/>
    </row>
    <row r="892" spans="2:13" s="5" customFormat="1" ht="9.75" customHeight="1">
      <c r="B892" s="221"/>
      <c r="C892" s="221"/>
      <c r="D892" s="221"/>
      <c r="E892" s="221"/>
      <c r="F892" s="50"/>
      <c r="G892" s="50"/>
      <c r="H892" s="10"/>
      <c r="I892" s="10"/>
      <c r="J892" s="228"/>
      <c r="K892" s="195"/>
      <c r="L892"/>
      <c r="M892" s="27"/>
    </row>
    <row r="893" spans="3:11" ht="12.75">
      <c r="C893" s="4">
        <v>40</v>
      </c>
      <c r="D893" s="33">
        <v>1</v>
      </c>
      <c r="E893" s="37"/>
      <c r="F893" s="48" t="s">
        <v>446</v>
      </c>
      <c r="G893" s="1" t="s">
        <v>2289</v>
      </c>
      <c r="H893" s="12">
        <v>8</v>
      </c>
      <c r="I893" s="12">
        <f>H893*1.21</f>
        <v>9.68</v>
      </c>
      <c r="J893" s="81" t="s">
        <v>1574</v>
      </c>
      <c r="K893" s="195"/>
    </row>
    <row r="894" spans="3:11" ht="12.75">
      <c r="C894" s="4">
        <v>40</v>
      </c>
      <c r="D894" s="33">
        <v>1</v>
      </c>
      <c r="E894" s="37"/>
      <c r="F894" s="48" t="s">
        <v>2288</v>
      </c>
      <c r="G894" s="1" t="s">
        <v>2290</v>
      </c>
      <c r="H894" s="12">
        <v>10</v>
      </c>
      <c r="I894" s="12">
        <f>H894*1.21</f>
        <v>12.1</v>
      </c>
      <c r="J894" s="81" t="s">
        <v>1574</v>
      </c>
      <c r="K894" s="195"/>
    </row>
    <row r="895" spans="3:11" ht="12.75">
      <c r="C895" s="4">
        <v>1</v>
      </c>
      <c r="D895" s="33">
        <v>1</v>
      </c>
      <c r="E895" s="37"/>
      <c r="F895" s="48" t="s">
        <v>693</v>
      </c>
      <c r="G895" s="1" t="s">
        <v>1933</v>
      </c>
      <c r="H895" s="12">
        <v>30</v>
      </c>
      <c r="I895" s="13">
        <f aca="true" t="shared" si="33" ref="I895:I906">H895*1.21</f>
        <v>36.3</v>
      </c>
      <c r="J895" s="81" t="s">
        <v>1574</v>
      </c>
      <c r="K895" s="195"/>
    </row>
    <row r="896" spans="3:11" ht="12.75">
      <c r="C896" s="4">
        <v>1</v>
      </c>
      <c r="D896" s="33">
        <v>1</v>
      </c>
      <c r="E896" s="37"/>
      <c r="F896" s="48" t="s">
        <v>694</v>
      </c>
      <c r="G896" s="1" t="s">
        <v>1934</v>
      </c>
      <c r="H896" s="12">
        <v>75</v>
      </c>
      <c r="I896" s="13">
        <f t="shared" si="33"/>
        <v>90.75</v>
      </c>
      <c r="J896" s="81" t="s">
        <v>1574</v>
      </c>
      <c r="K896" s="195"/>
    </row>
    <row r="897" spans="3:11" ht="12.75">
      <c r="C897" s="4">
        <v>1</v>
      </c>
      <c r="D897" s="33">
        <v>1</v>
      </c>
      <c r="E897" s="37"/>
      <c r="F897" s="48" t="s">
        <v>695</v>
      </c>
      <c r="G897" s="1" t="s">
        <v>1935</v>
      </c>
      <c r="H897" s="12">
        <v>15</v>
      </c>
      <c r="I897" s="13">
        <f t="shared" si="33"/>
        <v>18.15</v>
      </c>
      <c r="J897" s="81" t="s">
        <v>1574</v>
      </c>
      <c r="K897" s="195"/>
    </row>
    <row r="898" spans="3:11" ht="12.75">
      <c r="C898" s="4">
        <v>1</v>
      </c>
      <c r="D898" s="33">
        <v>1</v>
      </c>
      <c r="E898" s="37"/>
      <c r="F898" s="48" t="s">
        <v>696</v>
      </c>
      <c r="G898" s="1" t="s">
        <v>1936</v>
      </c>
      <c r="H898" s="12">
        <v>20</v>
      </c>
      <c r="I898" s="13">
        <f t="shared" si="33"/>
        <v>24.2</v>
      </c>
      <c r="J898" s="81" t="s">
        <v>1574</v>
      </c>
      <c r="K898" s="195"/>
    </row>
    <row r="899" spans="3:11" ht="12.75">
      <c r="C899" s="4">
        <v>1</v>
      </c>
      <c r="D899" s="33">
        <v>1</v>
      </c>
      <c r="E899" s="37"/>
      <c r="F899" s="48" t="s">
        <v>697</v>
      </c>
      <c r="G899" s="1" t="s">
        <v>1937</v>
      </c>
      <c r="H899" s="12">
        <v>10</v>
      </c>
      <c r="I899" s="13">
        <f t="shared" si="33"/>
        <v>12.1</v>
      </c>
      <c r="J899" s="81" t="s">
        <v>1574</v>
      </c>
      <c r="K899" s="195"/>
    </row>
    <row r="900" spans="3:11" ht="12.75">
      <c r="C900" s="4">
        <v>1</v>
      </c>
      <c r="D900" s="33">
        <v>1</v>
      </c>
      <c r="E900" s="37"/>
      <c r="F900" s="48" t="s">
        <v>698</v>
      </c>
      <c r="G900" s="1" t="s">
        <v>1938</v>
      </c>
      <c r="H900" s="12">
        <v>27</v>
      </c>
      <c r="I900" s="13">
        <f t="shared" si="33"/>
        <v>32.67</v>
      </c>
      <c r="J900" s="81" t="s">
        <v>1574</v>
      </c>
      <c r="K900" s="195"/>
    </row>
    <row r="901" spans="3:11" ht="12.75">
      <c r="C901" s="4">
        <v>1</v>
      </c>
      <c r="D901" s="33">
        <v>1</v>
      </c>
      <c r="E901" s="37"/>
      <c r="F901" s="48" t="s">
        <v>699</v>
      </c>
      <c r="G901" s="1" t="s">
        <v>1939</v>
      </c>
      <c r="H901" s="12">
        <v>32</v>
      </c>
      <c r="I901" s="13">
        <f t="shared" si="33"/>
        <v>38.72</v>
      </c>
      <c r="J901" s="81" t="s">
        <v>1574</v>
      </c>
      <c r="K901" s="195"/>
    </row>
    <row r="902" spans="3:11" ht="12.75">
      <c r="C902" s="4">
        <v>1</v>
      </c>
      <c r="D902" s="33">
        <v>1</v>
      </c>
      <c r="E902" s="37"/>
      <c r="F902" s="48" t="s">
        <v>700</v>
      </c>
      <c r="G902" s="1" t="s">
        <v>1940</v>
      </c>
      <c r="H902" s="12">
        <v>45</v>
      </c>
      <c r="I902" s="13">
        <f t="shared" si="33"/>
        <v>54.449999999999996</v>
      </c>
      <c r="J902" s="81" t="s">
        <v>1574</v>
      </c>
      <c r="K902" s="195"/>
    </row>
    <row r="903" spans="3:11" ht="12.75">
      <c r="C903" s="4">
        <v>1</v>
      </c>
      <c r="D903" s="33">
        <v>1</v>
      </c>
      <c r="E903" s="37"/>
      <c r="F903" s="48" t="s">
        <v>701</v>
      </c>
      <c r="G903" s="1" t="s">
        <v>1941</v>
      </c>
      <c r="H903" s="12">
        <v>165</v>
      </c>
      <c r="I903" s="13">
        <f t="shared" si="33"/>
        <v>199.65</v>
      </c>
      <c r="J903" s="81" t="s">
        <v>1574</v>
      </c>
      <c r="K903" s="195"/>
    </row>
    <row r="904" spans="3:11" ht="12.75">
      <c r="C904" s="4">
        <v>1</v>
      </c>
      <c r="D904" s="33">
        <v>1</v>
      </c>
      <c r="E904" s="37"/>
      <c r="F904" s="48" t="s">
        <v>702</v>
      </c>
      <c r="G904" s="1" t="s">
        <v>1942</v>
      </c>
      <c r="H904" s="12">
        <v>225</v>
      </c>
      <c r="I904" s="13">
        <f t="shared" si="33"/>
        <v>272.25</v>
      </c>
      <c r="J904" s="81" t="s">
        <v>1574</v>
      </c>
      <c r="K904" s="195"/>
    </row>
    <row r="905" spans="3:11" ht="12.75">
      <c r="C905" s="4">
        <v>1</v>
      </c>
      <c r="D905" s="33">
        <v>1</v>
      </c>
      <c r="E905" s="37"/>
      <c r="F905" s="48" t="s">
        <v>703</v>
      </c>
      <c r="G905" s="1" t="s">
        <v>1943</v>
      </c>
      <c r="H905" s="12">
        <v>275</v>
      </c>
      <c r="I905" s="13">
        <f t="shared" si="33"/>
        <v>332.75</v>
      </c>
      <c r="J905" s="81" t="s">
        <v>1574</v>
      </c>
      <c r="K905" s="195"/>
    </row>
    <row r="906" spans="3:11" ht="12.75">
      <c r="C906" s="4">
        <v>1</v>
      </c>
      <c r="D906" s="33">
        <v>1</v>
      </c>
      <c r="E906" s="37"/>
      <c r="F906" s="48" t="s">
        <v>704</v>
      </c>
      <c r="G906" s="1" t="s">
        <v>1944</v>
      </c>
      <c r="H906" s="12">
        <v>300</v>
      </c>
      <c r="I906" s="13">
        <f t="shared" si="33"/>
        <v>363</v>
      </c>
      <c r="J906" s="81" t="s">
        <v>1574</v>
      </c>
      <c r="K906" s="195"/>
    </row>
    <row r="907" spans="4:13" s="5" customFormat="1" ht="12.75">
      <c r="D907" s="33"/>
      <c r="E907" s="16"/>
      <c r="F907" s="51"/>
      <c r="G907" s="40"/>
      <c r="H907" s="18"/>
      <c r="I907" s="7"/>
      <c r="J907" s="110"/>
      <c r="K907" s="196"/>
      <c r="L907"/>
      <c r="M907" s="27"/>
    </row>
    <row r="908" spans="2:13" s="5" customFormat="1" ht="31.5" customHeight="1">
      <c r="B908" s="221" t="s">
        <v>378</v>
      </c>
      <c r="C908" s="221" t="s">
        <v>1557</v>
      </c>
      <c r="D908" s="221" t="s">
        <v>1558</v>
      </c>
      <c r="E908" s="221" t="s">
        <v>132</v>
      </c>
      <c r="F908" s="223" t="s">
        <v>2868</v>
      </c>
      <c r="G908" s="106" t="s">
        <v>262</v>
      </c>
      <c r="H908" s="223" t="s">
        <v>2700</v>
      </c>
      <c r="I908" s="223" t="s">
        <v>2701</v>
      </c>
      <c r="J908" s="227" t="s">
        <v>2205</v>
      </c>
      <c r="K908" s="195"/>
      <c r="L908"/>
      <c r="M908" s="27"/>
    </row>
    <row r="909" spans="2:13" s="5" customFormat="1" ht="9.75" customHeight="1">
      <c r="B909" s="221"/>
      <c r="C909" s="221"/>
      <c r="D909" s="221"/>
      <c r="E909" s="221"/>
      <c r="F909" s="50"/>
      <c r="G909" s="50"/>
      <c r="H909" s="10"/>
      <c r="I909" s="10"/>
      <c r="J909" s="228"/>
      <c r="K909" s="195"/>
      <c r="L909"/>
      <c r="M909" s="27"/>
    </row>
    <row r="910" spans="3:11" ht="12.75">
      <c r="C910" s="4">
        <v>20</v>
      </c>
      <c r="D910" s="33">
        <v>1</v>
      </c>
      <c r="E910" s="125" t="s">
        <v>113</v>
      </c>
      <c r="F910" s="48" t="s">
        <v>705</v>
      </c>
      <c r="G910" s="1" t="s">
        <v>1945</v>
      </c>
      <c r="H910" s="12">
        <v>3</v>
      </c>
      <c r="I910" s="13">
        <f aca="true" t="shared" si="34" ref="I910:I932">H910*1.21</f>
        <v>3.63</v>
      </c>
      <c r="J910" s="81" t="s">
        <v>1573</v>
      </c>
      <c r="K910" s="195"/>
    </row>
    <row r="911" spans="3:11" ht="12.75">
      <c r="C911" s="4">
        <v>20</v>
      </c>
      <c r="D911" s="33">
        <v>1</v>
      </c>
      <c r="E911" s="125" t="s">
        <v>113</v>
      </c>
      <c r="F911" s="48" t="s">
        <v>706</v>
      </c>
      <c r="G911" s="1" t="s">
        <v>1946</v>
      </c>
      <c r="H911" s="12">
        <v>23</v>
      </c>
      <c r="I911" s="13">
        <f t="shared" si="34"/>
        <v>27.83</v>
      </c>
      <c r="J911" s="81" t="s">
        <v>1573</v>
      </c>
      <c r="K911" s="195"/>
    </row>
    <row r="912" spans="3:11" ht="12.75">
      <c r="C912" s="4">
        <v>60</v>
      </c>
      <c r="D912" s="33">
        <v>1</v>
      </c>
      <c r="E912" s="37"/>
      <c r="F912" s="48" t="s">
        <v>707</v>
      </c>
      <c r="G912" s="1" t="s">
        <v>1947</v>
      </c>
      <c r="H912" s="12">
        <v>55</v>
      </c>
      <c r="I912" s="13">
        <f t="shared" si="34"/>
        <v>66.55</v>
      </c>
      <c r="J912" s="81" t="s">
        <v>1574</v>
      </c>
      <c r="K912" s="195"/>
    </row>
    <row r="913" spans="3:11" ht="12.75">
      <c r="C913" s="4">
        <v>60</v>
      </c>
      <c r="D913" s="33">
        <v>1</v>
      </c>
      <c r="E913" s="37"/>
      <c r="F913" s="48" t="s">
        <v>708</v>
      </c>
      <c r="G913" s="1" t="s">
        <v>1948</v>
      </c>
      <c r="H913" s="12">
        <v>55</v>
      </c>
      <c r="I913" s="13">
        <f t="shared" si="34"/>
        <v>66.55</v>
      </c>
      <c r="J913" s="81" t="s">
        <v>1574</v>
      </c>
      <c r="K913" s="195"/>
    </row>
    <row r="914" spans="3:11" ht="12.75">
      <c r="C914" s="4">
        <v>60</v>
      </c>
      <c r="D914" s="33">
        <v>1</v>
      </c>
      <c r="E914" s="37"/>
      <c r="F914" s="48" t="s">
        <v>709</v>
      </c>
      <c r="G914" s="1" t="s">
        <v>1891</v>
      </c>
      <c r="H914" s="12">
        <v>75</v>
      </c>
      <c r="I914" s="13">
        <f t="shared" si="34"/>
        <v>90.75</v>
      </c>
      <c r="J914" s="81" t="s">
        <v>1574</v>
      </c>
      <c r="K914" s="195"/>
    </row>
    <row r="915" spans="3:11" ht="12.75">
      <c r="C915" s="4">
        <v>60</v>
      </c>
      <c r="D915" s="33">
        <v>1</v>
      </c>
      <c r="E915" s="37"/>
      <c r="F915" s="48" t="s">
        <v>710</v>
      </c>
      <c r="G915" s="1" t="s">
        <v>1699</v>
      </c>
      <c r="H915" s="12">
        <v>75</v>
      </c>
      <c r="I915" s="13">
        <f t="shared" si="34"/>
        <v>90.75</v>
      </c>
      <c r="J915" s="81" t="s">
        <v>1574</v>
      </c>
      <c r="K915" s="195"/>
    </row>
    <row r="916" spans="3:11" ht="12.75">
      <c r="C916" s="4">
        <v>60</v>
      </c>
      <c r="D916" s="33">
        <v>1</v>
      </c>
      <c r="E916" s="37"/>
      <c r="F916" s="48" t="s">
        <v>2291</v>
      </c>
      <c r="G916" s="1" t="s">
        <v>2292</v>
      </c>
      <c r="H916" s="12">
        <v>75</v>
      </c>
      <c r="I916" s="13">
        <f t="shared" si="34"/>
        <v>90.75</v>
      </c>
      <c r="J916" s="81" t="s">
        <v>1574</v>
      </c>
      <c r="K916" s="195"/>
    </row>
    <row r="917" spans="3:11" ht="12.75">
      <c r="C917" s="4">
        <v>30</v>
      </c>
      <c r="D917" s="33">
        <v>1</v>
      </c>
      <c r="E917" s="37"/>
      <c r="F917" s="48" t="s">
        <v>711</v>
      </c>
      <c r="G917" s="1" t="s">
        <v>1700</v>
      </c>
      <c r="H917" s="12">
        <v>115</v>
      </c>
      <c r="I917" s="12">
        <f t="shared" si="34"/>
        <v>139.15</v>
      </c>
      <c r="J917" s="81" t="s">
        <v>1574</v>
      </c>
      <c r="K917" s="195"/>
    </row>
    <row r="918" spans="3:11" ht="12.75">
      <c r="C918" s="4">
        <v>20</v>
      </c>
      <c r="D918" s="33">
        <v>1</v>
      </c>
      <c r="E918" s="37"/>
      <c r="F918" s="48" t="s">
        <v>1323</v>
      </c>
      <c r="G918" s="1" t="s">
        <v>1890</v>
      </c>
      <c r="H918" s="12">
        <v>100</v>
      </c>
      <c r="I918" s="12">
        <f t="shared" si="34"/>
        <v>121</v>
      </c>
      <c r="J918" s="81" t="s">
        <v>1574</v>
      </c>
      <c r="K918" s="195"/>
    </row>
    <row r="919" spans="3:11" ht="12.75">
      <c r="C919" s="4">
        <v>20</v>
      </c>
      <c r="D919" s="33">
        <v>1</v>
      </c>
      <c r="E919" s="37"/>
      <c r="F919" s="48" t="s">
        <v>1324</v>
      </c>
      <c r="G919" s="1" t="s">
        <v>1325</v>
      </c>
      <c r="H919" s="12">
        <v>6</v>
      </c>
      <c r="I919" s="12">
        <f t="shared" si="34"/>
        <v>7.26</v>
      </c>
      <c r="J919" s="81" t="s">
        <v>1574</v>
      </c>
      <c r="K919" s="195"/>
    </row>
    <row r="920" spans="3:11" ht="12.75">
      <c r="C920" s="4">
        <v>30</v>
      </c>
      <c r="D920" s="33">
        <v>1</v>
      </c>
      <c r="E920" s="37"/>
      <c r="F920" s="48" t="s">
        <v>712</v>
      </c>
      <c r="G920" s="1" t="s">
        <v>1701</v>
      </c>
      <c r="H920" s="12">
        <v>125</v>
      </c>
      <c r="I920" s="12">
        <f t="shared" si="34"/>
        <v>151.25</v>
      </c>
      <c r="J920" s="81" t="s">
        <v>1574</v>
      </c>
      <c r="K920" s="195"/>
    </row>
    <row r="921" spans="3:11" ht="12.75">
      <c r="C921" s="4">
        <v>30</v>
      </c>
      <c r="D921" s="33">
        <v>1</v>
      </c>
      <c r="E921" s="37"/>
      <c r="F921" s="48" t="s">
        <v>2259</v>
      </c>
      <c r="G921" s="1" t="s">
        <v>1519</v>
      </c>
      <c r="H921" s="12">
        <v>120</v>
      </c>
      <c r="I921" s="12">
        <f t="shared" si="34"/>
        <v>145.2</v>
      </c>
      <c r="J921" s="81" t="s">
        <v>1574</v>
      </c>
      <c r="K921" s="195"/>
    </row>
    <row r="922" spans="3:11" ht="12.75">
      <c r="C922" s="4">
        <v>20</v>
      </c>
      <c r="D922" s="33">
        <v>1</v>
      </c>
      <c r="E922" s="37"/>
      <c r="F922" s="48" t="s">
        <v>2261</v>
      </c>
      <c r="G922" s="1" t="s">
        <v>1520</v>
      </c>
      <c r="H922" s="12">
        <v>150</v>
      </c>
      <c r="I922" s="13">
        <f t="shared" si="34"/>
        <v>181.5</v>
      </c>
      <c r="J922" s="81" t="s">
        <v>1574</v>
      </c>
      <c r="K922" s="195"/>
    </row>
    <row r="923" spans="3:11" ht="12.75">
      <c r="C923" s="4">
        <v>1</v>
      </c>
      <c r="D923" s="33">
        <v>1</v>
      </c>
      <c r="E923" s="37"/>
      <c r="F923" s="48" t="s">
        <v>2262</v>
      </c>
      <c r="G923" s="1" t="s">
        <v>1521</v>
      </c>
      <c r="H923" s="12">
        <v>250</v>
      </c>
      <c r="I923" s="13">
        <f t="shared" si="34"/>
        <v>302.5</v>
      </c>
      <c r="J923" s="81" t="s">
        <v>1574</v>
      </c>
      <c r="K923" s="195"/>
    </row>
    <row r="924" spans="3:11" ht="12.75">
      <c r="C924" s="4">
        <v>25</v>
      </c>
      <c r="D924" s="33">
        <v>1</v>
      </c>
      <c r="E924" s="37"/>
      <c r="F924" s="48" t="s">
        <v>1246</v>
      </c>
      <c r="G924" s="1" t="s">
        <v>2812</v>
      </c>
      <c r="H924" s="12">
        <v>10</v>
      </c>
      <c r="I924" s="13">
        <f t="shared" si="34"/>
        <v>12.1</v>
      </c>
      <c r="J924" s="81" t="s">
        <v>1574</v>
      </c>
      <c r="K924" s="195"/>
    </row>
    <row r="925" spans="3:11" ht="12.75">
      <c r="C925" s="4">
        <v>60</v>
      </c>
      <c r="D925" s="33">
        <v>1</v>
      </c>
      <c r="E925" s="37"/>
      <c r="F925" s="48" t="s">
        <v>1247</v>
      </c>
      <c r="G925" s="1" t="s">
        <v>1585</v>
      </c>
      <c r="H925" s="12">
        <v>3</v>
      </c>
      <c r="I925" s="13">
        <f t="shared" si="34"/>
        <v>3.63</v>
      </c>
      <c r="J925" s="81" t="s">
        <v>1574</v>
      </c>
      <c r="K925" s="195"/>
    </row>
    <row r="926" spans="3:11" ht="12.75">
      <c r="C926" s="4">
        <v>60</v>
      </c>
      <c r="D926" s="33">
        <v>1</v>
      </c>
      <c r="E926" s="37"/>
      <c r="F926" s="48" t="s">
        <v>1248</v>
      </c>
      <c r="G926" s="1" t="s">
        <v>1586</v>
      </c>
      <c r="H926" s="12">
        <v>3</v>
      </c>
      <c r="I926" s="13">
        <f t="shared" si="34"/>
        <v>3.63</v>
      </c>
      <c r="J926" s="81" t="s">
        <v>1574</v>
      </c>
      <c r="K926" s="195"/>
    </row>
    <row r="927" spans="3:11" ht="12.75">
      <c r="C927" s="4">
        <v>60</v>
      </c>
      <c r="D927" s="33">
        <v>1</v>
      </c>
      <c r="E927" s="37"/>
      <c r="F927" s="48" t="s">
        <v>1543</v>
      </c>
      <c r="G927" s="1" t="s">
        <v>1587</v>
      </c>
      <c r="H927" s="12">
        <v>15</v>
      </c>
      <c r="I927" s="13">
        <f t="shared" si="34"/>
        <v>18.15</v>
      </c>
      <c r="J927" s="81" t="s">
        <v>1574</v>
      </c>
      <c r="K927" s="195"/>
    </row>
    <row r="928" spans="3:11" ht="12.75">
      <c r="C928" s="4">
        <v>30</v>
      </c>
      <c r="D928" s="33">
        <v>1</v>
      </c>
      <c r="E928" s="37"/>
      <c r="F928" s="48" t="s">
        <v>1544</v>
      </c>
      <c r="G928" s="1" t="s">
        <v>1588</v>
      </c>
      <c r="H928" s="12">
        <v>25</v>
      </c>
      <c r="I928" s="13">
        <f t="shared" si="34"/>
        <v>30.25</v>
      </c>
      <c r="J928" s="81" t="s">
        <v>1574</v>
      </c>
      <c r="K928" s="195"/>
    </row>
    <row r="929" spans="3:11" ht="12.75">
      <c r="C929" s="4">
        <v>20</v>
      </c>
      <c r="D929" s="33">
        <v>1</v>
      </c>
      <c r="E929" s="37"/>
      <c r="F929" s="48" t="s">
        <v>1545</v>
      </c>
      <c r="G929" s="1" t="s">
        <v>1589</v>
      </c>
      <c r="H929" s="12">
        <v>40</v>
      </c>
      <c r="I929" s="13">
        <f t="shared" si="34"/>
        <v>48.4</v>
      </c>
      <c r="J929" s="81" t="s">
        <v>1574</v>
      </c>
      <c r="K929" s="195"/>
    </row>
    <row r="930" spans="3:11" ht="12.75">
      <c r="C930" s="4">
        <v>10</v>
      </c>
      <c r="D930" s="33">
        <v>1</v>
      </c>
      <c r="E930" s="37"/>
      <c r="F930" s="48" t="s">
        <v>1546</v>
      </c>
      <c r="G930" s="1" t="s">
        <v>1590</v>
      </c>
      <c r="H930" s="12">
        <v>3</v>
      </c>
      <c r="I930" s="13">
        <f t="shared" si="34"/>
        <v>3.63</v>
      </c>
      <c r="J930" s="81" t="s">
        <v>1574</v>
      </c>
      <c r="K930" s="195"/>
    </row>
    <row r="931" spans="3:11" ht="12.75">
      <c r="C931" s="4">
        <v>10</v>
      </c>
      <c r="D931" s="33">
        <v>1</v>
      </c>
      <c r="E931" s="37"/>
      <c r="F931" s="48" t="s">
        <v>1547</v>
      </c>
      <c r="G931" s="1" t="s">
        <v>1591</v>
      </c>
      <c r="H931" s="12">
        <v>5</v>
      </c>
      <c r="I931" s="13">
        <f t="shared" si="34"/>
        <v>6.05</v>
      </c>
      <c r="J931" s="81" t="s">
        <v>1574</v>
      </c>
      <c r="K931" s="195"/>
    </row>
    <row r="932" spans="3:11" ht="12.75">
      <c r="C932" s="4">
        <v>10</v>
      </c>
      <c r="D932" s="33">
        <v>1</v>
      </c>
      <c r="E932" s="37"/>
      <c r="F932" s="48" t="s">
        <v>1548</v>
      </c>
      <c r="G932" s="1" t="s">
        <v>1592</v>
      </c>
      <c r="H932" s="12">
        <v>8</v>
      </c>
      <c r="I932" s="13">
        <f t="shared" si="34"/>
        <v>9.68</v>
      </c>
      <c r="J932" s="81" t="s">
        <v>1574</v>
      </c>
      <c r="K932" s="195"/>
    </row>
    <row r="933" spans="3:11" ht="12.75">
      <c r="C933" s="27"/>
      <c r="D933" s="36"/>
      <c r="E933" s="27"/>
      <c r="F933" s="59"/>
      <c r="G933" s="32"/>
      <c r="H933" s="19"/>
      <c r="I933" s="19"/>
      <c r="J933" s="110"/>
      <c r="K933" s="196"/>
    </row>
    <row r="934" spans="3:11" ht="12.75">
      <c r="C934" s="27"/>
      <c r="D934" s="36"/>
      <c r="E934" s="27"/>
      <c r="F934" s="59"/>
      <c r="G934" s="32"/>
      <c r="H934" s="19"/>
      <c r="I934" s="19"/>
      <c r="J934" s="110"/>
      <c r="K934" s="196"/>
    </row>
    <row r="935" spans="2:11" ht="12.75" customHeight="1">
      <c r="B935" s="107"/>
      <c r="C935" s="107"/>
      <c r="D935" s="107"/>
      <c r="E935" s="107"/>
      <c r="F935" s="107"/>
      <c r="G935" s="107"/>
      <c r="H935" s="107"/>
      <c r="I935" s="107"/>
      <c r="J935" s="110"/>
      <c r="K935" s="196"/>
    </row>
    <row r="936" spans="2:13" s="5" customFormat="1" ht="33.75" customHeight="1">
      <c r="B936" s="107"/>
      <c r="C936" s="107"/>
      <c r="D936" s="107"/>
      <c r="E936" s="107"/>
      <c r="F936" s="107"/>
      <c r="G936" s="293" t="s">
        <v>1387</v>
      </c>
      <c r="H936" s="107"/>
      <c r="I936" s="107"/>
      <c r="J936" s="110"/>
      <c r="K936" s="196"/>
      <c r="L936"/>
      <c r="M936" s="27"/>
    </row>
    <row r="937" spans="2:13" s="5" customFormat="1" ht="31.5" customHeight="1">
      <c r="B937" s="221" t="s">
        <v>378</v>
      </c>
      <c r="C937" s="221" t="s">
        <v>1557</v>
      </c>
      <c r="D937" s="221" t="s">
        <v>1558</v>
      </c>
      <c r="E937" s="221" t="s">
        <v>132</v>
      </c>
      <c r="F937" s="223" t="s">
        <v>2868</v>
      </c>
      <c r="G937" s="106" t="s">
        <v>281</v>
      </c>
      <c r="H937" s="223" t="s">
        <v>2700</v>
      </c>
      <c r="I937" s="223" t="s">
        <v>2701</v>
      </c>
      <c r="J937" s="227" t="s">
        <v>2205</v>
      </c>
      <c r="K937" s="195"/>
      <c r="L937"/>
      <c r="M937" s="27"/>
    </row>
    <row r="938" spans="2:13" s="5" customFormat="1" ht="9.75" customHeight="1">
      <c r="B938" s="221"/>
      <c r="C938" s="221"/>
      <c r="D938" s="221"/>
      <c r="E938" s="221"/>
      <c r="F938" s="50"/>
      <c r="G938" s="50"/>
      <c r="H938" s="10"/>
      <c r="I938" s="10"/>
      <c r="J938" s="228"/>
      <c r="K938" s="195"/>
      <c r="L938"/>
      <c r="M938" s="27"/>
    </row>
    <row r="939" spans="4:11" ht="12.75">
      <c r="D939" s="4">
        <v>1</v>
      </c>
      <c r="E939" s="37"/>
      <c r="F939" s="48" t="s">
        <v>744</v>
      </c>
      <c r="G939" s="1" t="s">
        <v>282</v>
      </c>
      <c r="H939" s="12">
        <v>65</v>
      </c>
      <c r="I939" s="13">
        <f>H939*1.21</f>
        <v>78.64999999999999</v>
      </c>
      <c r="J939" s="81"/>
      <c r="K939" s="195"/>
    </row>
    <row r="940" spans="4:11" ht="12.75">
      <c r="D940" s="4">
        <v>1</v>
      </c>
      <c r="E940" s="37"/>
      <c r="F940" s="48" t="s">
        <v>745</v>
      </c>
      <c r="G940" s="1" t="s">
        <v>283</v>
      </c>
      <c r="H940" s="12">
        <v>100</v>
      </c>
      <c r="I940" s="13">
        <f>H940*1.21</f>
        <v>121</v>
      </c>
      <c r="J940" s="81"/>
      <c r="K940" s="195"/>
    </row>
    <row r="941" spans="4:11" ht="12.75">
      <c r="D941" s="4">
        <v>1</v>
      </c>
      <c r="E941" s="37"/>
      <c r="F941" s="48" t="s">
        <v>746</v>
      </c>
      <c r="G941" s="1" t="s">
        <v>402</v>
      </c>
      <c r="H941" s="12">
        <v>52</v>
      </c>
      <c r="I941" s="13">
        <f>H941*1.21</f>
        <v>62.92</v>
      </c>
      <c r="J941" s="81"/>
      <c r="K941" s="195"/>
    </row>
    <row r="942" spans="4:11" ht="12.75">
      <c r="D942" s="4">
        <v>1</v>
      </c>
      <c r="E942" s="37"/>
      <c r="F942" s="48" t="s">
        <v>747</v>
      </c>
      <c r="G942" s="1" t="s">
        <v>2840</v>
      </c>
      <c r="H942" s="12">
        <v>30</v>
      </c>
      <c r="I942" s="13">
        <f>H942*1.21</f>
        <v>36.3</v>
      </c>
      <c r="J942" s="81"/>
      <c r="K942" s="195"/>
    </row>
    <row r="943" spans="5:11" ht="12.75">
      <c r="E943" s="22"/>
      <c r="F943" s="55"/>
      <c r="G943" s="22"/>
      <c r="H943" s="22"/>
      <c r="I943" s="7"/>
      <c r="J943" s="111"/>
      <c r="K943" s="197"/>
    </row>
    <row r="944" spans="2:13" s="5" customFormat="1" ht="31.5" customHeight="1">
      <c r="B944" s="221" t="s">
        <v>378</v>
      </c>
      <c r="C944" s="221" t="s">
        <v>1557</v>
      </c>
      <c r="D944" s="221" t="s">
        <v>1558</v>
      </c>
      <c r="E944" s="221" t="s">
        <v>132</v>
      </c>
      <c r="F944" s="223" t="s">
        <v>2868</v>
      </c>
      <c r="G944" s="106" t="s">
        <v>257</v>
      </c>
      <c r="H944" s="223" t="s">
        <v>2700</v>
      </c>
      <c r="I944" s="223" t="s">
        <v>2701</v>
      </c>
      <c r="J944" s="227" t="s">
        <v>2205</v>
      </c>
      <c r="K944" s="195"/>
      <c r="L944"/>
      <c r="M944" s="27"/>
    </row>
    <row r="945" spans="2:13" s="5" customFormat="1" ht="9.75" customHeight="1">
      <c r="B945" s="221"/>
      <c r="C945" s="221"/>
      <c r="D945" s="221"/>
      <c r="E945" s="221"/>
      <c r="F945" s="50"/>
      <c r="G945" s="50"/>
      <c r="H945" s="10"/>
      <c r="I945" s="10"/>
      <c r="J945" s="228"/>
      <c r="K945" s="195"/>
      <c r="L945"/>
      <c r="M945" s="27"/>
    </row>
    <row r="946" spans="4:11" ht="12.75">
      <c r="D946" s="4">
        <v>1</v>
      </c>
      <c r="E946" s="37"/>
      <c r="F946" s="48" t="s">
        <v>633</v>
      </c>
      <c r="G946" s="61" t="s">
        <v>634</v>
      </c>
      <c r="H946" s="12">
        <v>280</v>
      </c>
      <c r="I946" s="12">
        <f>H946*1.21</f>
        <v>338.8</v>
      </c>
      <c r="J946" s="81" t="s">
        <v>1574</v>
      </c>
      <c r="K946" s="195"/>
    </row>
    <row r="947" spans="4:11" ht="12.75">
      <c r="D947" s="4">
        <v>1</v>
      </c>
      <c r="E947" s="37"/>
      <c r="F947" s="48" t="s">
        <v>635</v>
      </c>
      <c r="G947" s="61" t="s">
        <v>64</v>
      </c>
      <c r="H947" s="12">
        <v>380</v>
      </c>
      <c r="I947" s="12">
        <f>H947*1.21</f>
        <v>459.8</v>
      </c>
      <c r="J947" s="81" t="s">
        <v>1574</v>
      </c>
      <c r="K947" s="195"/>
    </row>
    <row r="948" spans="4:11" ht="12.75">
      <c r="D948" s="4">
        <v>1</v>
      </c>
      <c r="E948" s="37"/>
      <c r="F948" s="48" t="s">
        <v>636</v>
      </c>
      <c r="G948" s="61" t="s">
        <v>2248</v>
      </c>
      <c r="H948" s="12">
        <v>600</v>
      </c>
      <c r="I948" s="12">
        <f>H948*1.21</f>
        <v>726</v>
      </c>
      <c r="J948" s="81" t="s">
        <v>1574</v>
      </c>
      <c r="K948" s="195"/>
    </row>
    <row r="949" spans="4:11" ht="12.75">
      <c r="D949" s="4">
        <v>1</v>
      </c>
      <c r="E949" s="37"/>
      <c r="F949" s="48" t="s">
        <v>1578</v>
      </c>
      <c r="G949" s="61" t="s">
        <v>2249</v>
      </c>
      <c r="H949" s="12">
        <v>50</v>
      </c>
      <c r="I949" s="12">
        <f>H949*1.21</f>
        <v>60.5</v>
      </c>
      <c r="J949" s="81" t="s">
        <v>1574</v>
      </c>
      <c r="K949" s="195"/>
    </row>
    <row r="950" spans="3:13" s="5" customFormat="1" ht="12.75">
      <c r="C950" s="33"/>
      <c r="E950" s="14"/>
      <c r="F950" s="54"/>
      <c r="G950" s="31"/>
      <c r="H950" s="19"/>
      <c r="I950" s="20"/>
      <c r="J950" s="109"/>
      <c r="K950" s="191"/>
      <c r="L950"/>
      <c r="M950" s="27"/>
    </row>
    <row r="951" spans="2:13" s="5" customFormat="1" ht="31.5" customHeight="1">
      <c r="B951" s="221" t="s">
        <v>378</v>
      </c>
      <c r="C951" s="221" t="s">
        <v>1557</v>
      </c>
      <c r="D951" s="221" t="s">
        <v>1558</v>
      </c>
      <c r="E951" s="221" t="s">
        <v>132</v>
      </c>
      <c r="F951" s="223" t="s">
        <v>2868</v>
      </c>
      <c r="G951" s="106" t="s">
        <v>114</v>
      </c>
      <c r="H951" s="223" t="s">
        <v>2700</v>
      </c>
      <c r="I951" s="223" t="s">
        <v>2701</v>
      </c>
      <c r="J951" s="227" t="s">
        <v>2205</v>
      </c>
      <c r="K951" s="195"/>
      <c r="L951"/>
      <c r="M951" s="27"/>
    </row>
    <row r="952" spans="2:13" s="5" customFormat="1" ht="9.75" customHeight="1">
      <c r="B952" s="221"/>
      <c r="C952" s="221"/>
      <c r="D952" s="221"/>
      <c r="E952" s="221"/>
      <c r="F952" s="50"/>
      <c r="G952" s="50"/>
      <c r="H952" s="10"/>
      <c r="I952" s="10"/>
      <c r="J952" s="228"/>
      <c r="K952" s="195"/>
      <c r="L952"/>
      <c r="M952" s="27"/>
    </row>
    <row r="953" spans="3:11" ht="12.75">
      <c r="C953" s="35"/>
      <c r="D953" s="4">
        <v>1</v>
      </c>
      <c r="E953" s="126" t="s">
        <v>172</v>
      </c>
      <c r="F953" s="48" t="s">
        <v>1690</v>
      </c>
      <c r="G953" s="61" t="s">
        <v>1693</v>
      </c>
      <c r="H953" s="12">
        <v>3.5</v>
      </c>
      <c r="I953" s="12">
        <f aca="true" t="shared" si="35" ref="I953:I964">H953*1.21</f>
        <v>4.234999999999999</v>
      </c>
      <c r="J953" s="81" t="s">
        <v>1574</v>
      </c>
      <c r="K953" s="195"/>
    </row>
    <row r="954" spans="3:11" ht="12.75">
      <c r="C954" s="35"/>
      <c r="D954" s="4">
        <v>1</v>
      </c>
      <c r="E954" s="126" t="s">
        <v>172</v>
      </c>
      <c r="F954" s="48" t="s">
        <v>2211</v>
      </c>
      <c r="G954" s="61" t="s">
        <v>2218</v>
      </c>
      <c r="H954" s="12">
        <v>3.5</v>
      </c>
      <c r="I954" s="12">
        <f t="shared" si="35"/>
        <v>4.234999999999999</v>
      </c>
      <c r="J954" s="81" t="s">
        <v>1574</v>
      </c>
      <c r="K954" s="195"/>
    </row>
    <row r="955" spans="3:11" ht="12.75">
      <c r="C955" s="35"/>
      <c r="D955" s="4">
        <v>1</v>
      </c>
      <c r="E955" s="126" t="s">
        <v>172</v>
      </c>
      <c r="F955" s="48" t="s">
        <v>1691</v>
      </c>
      <c r="G955" s="61" t="s">
        <v>1692</v>
      </c>
      <c r="H955" s="12">
        <v>3.5</v>
      </c>
      <c r="I955" s="12">
        <f t="shared" si="35"/>
        <v>4.234999999999999</v>
      </c>
      <c r="J955" s="81" t="s">
        <v>1574</v>
      </c>
      <c r="K955" s="195"/>
    </row>
    <row r="956" spans="3:11" ht="12.75">
      <c r="C956" s="35"/>
      <c r="D956" s="4">
        <v>1</v>
      </c>
      <c r="E956" s="126" t="s">
        <v>172</v>
      </c>
      <c r="F956" s="48" t="s">
        <v>1694</v>
      </c>
      <c r="G956" s="61" t="s">
        <v>1696</v>
      </c>
      <c r="H956" s="12">
        <v>3.5</v>
      </c>
      <c r="I956" s="12">
        <f t="shared" si="35"/>
        <v>4.234999999999999</v>
      </c>
      <c r="J956" s="81" t="s">
        <v>1574</v>
      </c>
      <c r="K956" s="195"/>
    </row>
    <row r="957" spans="3:11" ht="12.75">
      <c r="C957" s="35"/>
      <c r="D957" s="4">
        <v>1</v>
      </c>
      <c r="E957" s="126" t="s">
        <v>172</v>
      </c>
      <c r="F957" s="48" t="s">
        <v>2212</v>
      </c>
      <c r="G957" s="61" t="s">
        <v>2217</v>
      </c>
      <c r="H957" s="12">
        <v>3.5</v>
      </c>
      <c r="I957" s="12">
        <f t="shared" si="35"/>
        <v>4.234999999999999</v>
      </c>
      <c r="J957" s="81" t="s">
        <v>1574</v>
      </c>
      <c r="K957" s="195"/>
    </row>
    <row r="958" spans="3:11" ht="12.75">
      <c r="C958" s="35"/>
      <c r="D958" s="4">
        <v>1</v>
      </c>
      <c r="E958" s="126" t="s">
        <v>172</v>
      </c>
      <c r="F958" s="48" t="s">
        <v>1695</v>
      </c>
      <c r="G958" s="61" t="s">
        <v>1697</v>
      </c>
      <c r="H958" s="12">
        <v>3.5</v>
      </c>
      <c r="I958" s="12">
        <f t="shared" si="35"/>
        <v>4.234999999999999</v>
      </c>
      <c r="J958" s="81" t="s">
        <v>1574</v>
      </c>
      <c r="K958" s="195"/>
    </row>
    <row r="959" spans="3:11" ht="12.75">
      <c r="C959" s="35"/>
      <c r="D959" s="4">
        <v>1</v>
      </c>
      <c r="E959" s="126" t="s">
        <v>172</v>
      </c>
      <c r="F959" s="48" t="s">
        <v>1698</v>
      </c>
      <c r="G959" s="61" t="s">
        <v>220</v>
      </c>
      <c r="H959" s="12">
        <v>3.5</v>
      </c>
      <c r="I959" s="12">
        <f t="shared" si="35"/>
        <v>4.234999999999999</v>
      </c>
      <c r="J959" s="81" t="s">
        <v>1574</v>
      </c>
      <c r="K959" s="195"/>
    </row>
    <row r="960" spans="3:11" ht="12.75">
      <c r="C960" s="35"/>
      <c r="D960" s="4">
        <v>1</v>
      </c>
      <c r="E960" s="126" t="s">
        <v>172</v>
      </c>
      <c r="F960" s="48" t="s">
        <v>2213</v>
      </c>
      <c r="G960" s="61" t="s">
        <v>2216</v>
      </c>
      <c r="H960" s="12">
        <v>3.5</v>
      </c>
      <c r="I960" s="12">
        <f t="shared" si="35"/>
        <v>4.234999999999999</v>
      </c>
      <c r="J960" s="81" t="s">
        <v>1574</v>
      </c>
      <c r="K960" s="195"/>
    </row>
    <row r="961" spans="3:11" ht="12.75">
      <c r="C961" s="35"/>
      <c r="D961" s="4">
        <v>1</v>
      </c>
      <c r="E961" s="126" t="s">
        <v>172</v>
      </c>
      <c r="F961" s="48" t="s">
        <v>219</v>
      </c>
      <c r="G961" s="61" t="s">
        <v>221</v>
      </c>
      <c r="H961" s="12">
        <v>3.5</v>
      </c>
      <c r="I961" s="12">
        <f t="shared" si="35"/>
        <v>4.234999999999999</v>
      </c>
      <c r="J961" s="81" t="s">
        <v>1574</v>
      </c>
      <c r="K961" s="195"/>
    </row>
    <row r="962" spans="3:11" ht="12.75">
      <c r="C962" s="35"/>
      <c r="D962" s="4">
        <v>1</v>
      </c>
      <c r="E962" s="126" t="s">
        <v>172</v>
      </c>
      <c r="F962" s="48" t="s">
        <v>222</v>
      </c>
      <c r="G962" s="61" t="s">
        <v>224</v>
      </c>
      <c r="H962" s="12">
        <v>3.5</v>
      </c>
      <c r="I962" s="12">
        <f t="shared" si="35"/>
        <v>4.234999999999999</v>
      </c>
      <c r="J962" s="81" t="s">
        <v>1574</v>
      </c>
      <c r="K962" s="195"/>
    </row>
    <row r="963" spans="3:11" ht="12.75">
      <c r="C963" s="35"/>
      <c r="D963" s="4">
        <v>1</v>
      </c>
      <c r="E963" s="126" t="s">
        <v>172</v>
      </c>
      <c r="F963" s="48" t="s">
        <v>2214</v>
      </c>
      <c r="G963" s="61" t="s">
        <v>2215</v>
      </c>
      <c r="H963" s="12">
        <v>3.5</v>
      </c>
      <c r="I963" s="12">
        <f t="shared" si="35"/>
        <v>4.234999999999999</v>
      </c>
      <c r="J963" s="81" t="s">
        <v>1574</v>
      </c>
      <c r="K963" s="195"/>
    </row>
    <row r="964" spans="3:11" ht="12.75">
      <c r="C964" s="35"/>
      <c r="D964" s="4">
        <v>1</v>
      </c>
      <c r="E964" s="126" t="s">
        <v>172</v>
      </c>
      <c r="F964" s="48" t="s">
        <v>223</v>
      </c>
      <c r="G964" s="61" t="s">
        <v>225</v>
      </c>
      <c r="H964" s="12">
        <v>3.5</v>
      </c>
      <c r="I964" s="12">
        <f t="shared" si="35"/>
        <v>4.234999999999999</v>
      </c>
      <c r="J964" s="81" t="s">
        <v>1574</v>
      </c>
      <c r="K964" s="195"/>
    </row>
    <row r="965" spans="3:11" ht="12.75">
      <c r="C965" s="35"/>
      <c r="D965" s="36"/>
      <c r="E965" s="126"/>
      <c r="F965" s="54"/>
      <c r="G965" s="32"/>
      <c r="H965" s="19"/>
      <c r="I965" s="19"/>
      <c r="J965" s="81"/>
      <c r="K965" s="195"/>
    </row>
    <row r="966" spans="3:11" ht="12.75">
      <c r="C966" s="27"/>
      <c r="D966" s="36"/>
      <c r="E966" s="27"/>
      <c r="F966" s="59"/>
      <c r="G966" s="32"/>
      <c r="H966" s="19"/>
      <c r="I966" s="19"/>
      <c r="J966" s="110"/>
      <c r="K966" s="196"/>
    </row>
    <row r="967" spans="2:11" ht="12.75" customHeight="1">
      <c r="B967" s="107"/>
      <c r="C967" s="107"/>
      <c r="D967" s="107"/>
      <c r="E967" s="107"/>
      <c r="F967" s="107"/>
      <c r="G967" s="107"/>
      <c r="H967" s="107"/>
      <c r="I967" s="107"/>
      <c r="J967" s="110"/>
      <c r="K967" s="196"/>
    </row>
    <row r="968" spans="2:13" s="5" customFormat="1" ht="33.75" customHeight="1">
      <c r="B968" s="107"/>
      <c r="C968" s="107"/>
      <c r="D968" s="107"/>
      <c r="E968" s="107"/>
      <c r="F968" s="107"/>
      <c r="G968" s="233" t="s">
        <v>264</v>
      </c>
      <c r="H968" s="107"/>
      <c r="I968" s="107"/>
      <c r="J968" s="110"/>
      <c r="K968" s="196"/>
      <c r="L968"/>
      <c r="M968" s="27"/>
    </row>
    <row r="969" spans="2:13" s="5" customFormat="1" ht="22.5" customHeight="1">
      <c r="B969" s="60"/>
      <c r="C969" s="60"/>
      <c r="D969" s="60"/>
      <c r="E969" s="60"/>
      <c r="F969" s="60"/>
      <c r="G969" s="232" t="s">
        <v>1388</v>
      </c>
      <c r="H969" s="28"/>
      <c r="I969" s="28"/>
      <c r="J969" s="110"/>
      <c r="K969" s="196"/>
      <c r="L969"/>
      <c r="M969" s="27"/>
    </row>
    <row r="970" spans="2:13" s="5" customFormat="1" ht="31.5" customHeight="1">
      <c r="B970" s="221" t="s">
        <v>378</v>
      </c>
      <c r="C970" s="221" t="s">
        <v>1557</v>
      </c>
      <c r="D970" s="221" t="s">
        <v>1558</v>
      </c>
      <c r="E970" s="221" t="s">
        <v>132</v>
      </c>
      <c r="F970" s="223" t="s">
        <v>2868</v>
      </c>
      <c r="G970" s="106" t="s">
        <v>265</v>
      </c>
      <c r="H970" s="223" t="s">
        <v>2700</v>
      </c>
      <c r="I970" s="223" t="s">
        <v>2701</v>
      </c>
      <c r="J970" s="227" t="s">
        <v>2205</v>
      </c>
      <c r="K970" s="195"/>
      <c r="L970"/>
      <c r="M970" s="27"/>
    </row>
    <row r="971" spans="2:13" s="5" customFormat="1" ht="9.75" customHeight="1">
      <c r="B971" s="221"/>
      <c r="C971" s="221"/>
      <c r="D971" s="221"/>
      <c r="E971" s="221"/>
      <c r="F971" s="50"/>
      <c r="G971" s="50"/>
      <c r="H971" s="10"/>
      <c r="I971" s="10"/>
      <c r="J971" s="228"/>
      <c r="K971" s="195"/>
      <c r="L971"/>
      <c r="M971" s="27"/>
    </row>
    <row r="972" spans="3:11" ht="12.75">
      <c r="C972" s="4">
        <v>1</v>
      </c>
      <c r="D972" s="4">
        <v>1</v>
      </c>
      <c r="E972" s="37"/>
      <c r="F972" s="48" t="s">
        <v>2142</v>
      </c>
      <c r="G972" s="1" t="s">
        <v>2266</v>
      </c>
      <c r="H972" s="12">
        <v>180</v>
      </c>
      <c r="I972" s="13">
        <f>H972*1.21</f>
        <v>217.79999999999998</v>
      </c>
      <c r="J972" s="81" t="s">
        <v>915</v>
      </c>
      <c r="K972" s="195"/>
    </row>
    <row r="973" spans="3:11" ht="12.75">
      <c r="C973" s="4">
        <v>1</v>
      </c>
      <c r="D973" s="4">
        <v>1</v>
      </c>
      <c r="E973" s="37"/>
      <c r="F973" s="48" t="s">
        <v>2143</v>
      </c>
      <c r="G973" s="1" t="s">
        <v>2267</v>
      </c>
      <c r="H973" s="12">
        <v>195</v>
      </c>
      <c r="I973" s="13">
        <f>H973*1.21</f>
        <v>235.95</v>
      </c>
      <c r="J973" s="81" t="s">
        <v>915</v>
      </c>
      <c r="K973" s="195"/>
    </row>
    <row r="974" spans="3:11" ht="12.75">
      <c r="C974" s="4">
        <v>1</v>
      </c>
      <c r="D974" s="4">
        <v>1</v>
      </c>
      <c r="E974" s="37"/>
      <c r="F974" s="48" t="s">
        <v>2144</v>
      </c>
      <c r="G974" s="1" t="s">
        <v>2268</v>
      </c>
      <c r="H974" s="12">
        <v>210</v>
      </c>
      <c r="I974" s="13">
        <f>H974*1.21</f>
        <v>254.1</v>
      </c>
      <c r="J974" s="81" t="s">
        <v>915</v>
      </c>
      <c r="K974" s="195"/>
    </row>
    <row r="975" spans="3:11" ht="12.75">
      <c r="C975" s="4">
        <v>1</v>
      </c>
      <c r="D975" s="4">
        <v>1</v>
      </c>
      <c r="E975" s="37"/>
      <c r="F975" s="48" t="s">
        <v>2145</v>
      </c>
      <c r="G975" s="1" t="s">
        <v>2269</v>
      </c>
      <c r="H975" s="12">
        <v>225</v>
      </c>
      <c r="I975" s="13">
        <f>H975*1.21</f>
        <v>272.25</v>
      </c>
      <c r="J975" s="81" t="s">
        <v>915</v>
      </c>
      <c r="K975" s="195"/>
    </row>
    <row r="976" spans="3:11" ht="12.75">
      <c r="C976" s="4">
        <v>1</v>
      </c>
      <c r="D976" s="4">
        <v>1</v>
      </c>
      <c r="E976" s="37"/>
      <c r="F976" s="48" t="s">
        <v>2146</v>
      </c>
      <c r="G976" s="1" t="s">
        <v>2270</v>
      </c>
      <c r="H976" s="12">
        <v>270</v>
      </c>
      <c r="I976" s="13">
        <f>H976*1.21</f>
        <v>326.7</v>
      </c>
      <c r="J976" s="81" t="s">
        <v>915</v>
      </c>
      <c r="K976" s="195"/>
    </row>
    <row r="977" spans="3:13" s="5" customFormat="1" ht="12.75">
      <c r="C977" s="33"/>
      <c r="E977" s="14"/>
      <c r="F977" s="54"/>
      <c r="G977" s="23"/>
      <c r="H977" s="15"/>
      <c r="I977" s="7"/>
      <c r="J977" s="110"/>
      <c r="K977" s="196"/>
      <c r="L977"/>
      <c r="M977" s="27"/>
    </row>
    <row r="978" spans="2:13" s="5" customFormat="1" ht="31.5" customHeight="1">
      <c r="B978" s="221" t="s">
        <v>378</v>
      </c>
      <c r="C978" s="221" t="s">
        <v>1557</v>
      </c>
      <c r="D978" s="221" t="s">
        <v>1558</v>
      </c>
      <c r="E978" s="221" t="s">
        <v>132</v>
      </c>
      <c r="F978" s="223" t="s">
        <v>2868</v>
      </c>
      <c r="G978" s="106" t="s">
        <v>266</v>
      </c>
      <c r="H978" s="223" t="s">
        <v>2700</v>
      </c>
      <c r="I978" s="223" t="s">
        <v>2701</v>
      </c>
      <c r="J978" s="227" t="s">
        <v>2205</v>
      </c>
      <c r="K978" s="195"/>
      <c r="L978"/>
      <c r="M978" s="27"/>
    </row>
    <row r="979" spans="2:13" s="5" customFormat="1" ht="9.75" customHeight="1">
      <c r="B979" s="221"/>
      <c r="C979" s="221"/>
      <c r="D979" s="221"/>
      <c r="E979" s="221"/>
      <c r="F979" s="50"/>
      <c r="G979" s="50"/>
      <c r="H979" s="10"/>
      <c r="I979" s="10"/>
      <c r="J979" s="228"/>
      <c r="K979" s="195"/>
      <c r="L979"/>
      <c r="M979" s="27"/>
    </row>
    <row r="980" spans="3:11" ht="12.75">
      <c r="C980" s="4">
        <v>1</v>
      </c>
      <c r="D980" s="4">
        <v>1</v>
      </c>
      <c r="E980" s="37"/>
      <c r="F980" s="48" t="s">
        <v>2147</v>
      </c>
      <c r="G980" s="61" t="s">
        <v>1395</v>
      </c>
      <c r="H980" s="12">
        <v>205</v>
      </c>
      <c r="I980" s="12">
        <f>H980*1.21</f>
        <v>248.04999999999998</v>
      </c>
      <c r="J980" s="81" t="s">
        <v>915</v>
      </c>
      <c r="K980" s="195"/>
    </row>
    <row r="981" spans="3:11" ht="12.75">
      <c r="C981" s="4">
        <v>1</v>
      </c>
      <c r="D981" s="4">
        <v>1</v>
      </c>
      <c r="E981" s="37"/>
      <c r="F981" s="48" t="s">
        <v>173</v>
      </c>
      <c r="G981" s="61" t="s">
        <v>1396</v>
      </c>
      <c r="H981" s="12">
        <v>220</v>
      </c>
      <c r="I981" s="13">
        <f>H981*1.21</f>
        <v>266.2</v>
      </c>
      <c r="J981" s="81" t="s">
        <v>915</v>
      </c>
      <c r="K981" s="195"/>
    </row>
    <row r="982" spans="3:11" ht="12.75">
      <c r="C982" s="4">
        <v>1</v>
      </c>
      <c r="D982" s="4">
        <v>1</v>
      </c>
      <c r="E982" s="37"/>
      <c r="F982" s="48" t="s">
        <v>174</v>
      </c>
      <c r="G982" s="61" t="s">
        <v>1397</v>
      </c>
      <c r="H982" s="12">
        <v>240</v>
      </c>
      <c r="I982" s="13">
        <f>H982*1.21</f>
        <v>290.4</v>
      </c>
      <c r="J982" s="81" t="s">
        <v>915</v>
      </c>
      <c r="K982" s="195"/>
    </row>
    <row r="983" spans="3:11" ht="12.75">
      <c r="C983" s="4">
        <v>1</v>
      </c>
      <c r="D983" s="4">
        <v>1</v>
      </c>
      <c r="E983" s="37"/>
      <c r="F983" s="48" t="s">
        <v>2148</v>
      </c>
      <c r="G983" s="61" t="s">
        <v>1398</v>
      </c>
      <c r="H983" s="12">
        <v>265</v>
      </c>
      <c r="I983" s="13">
        <f>H983*1.21</f>
        <v>320.65</v>
      </c>
      <c r="J983" s="81" t="s">
        <v>915</v>
      </c>
      <c r="K983" s="195"/>
    </row>
    <row r="984" spans="3:11" ht="12.75">
      <c r="C984" s="4">
        <v>1</v>
      </c>
      <c r="D984" s="4">
        <v>1</v>
      </c>
      <c r="E984" s="37"/>
      <c r="F984" s="48" t="s">
        <v>2149</v>
      </c>
      <c r="G984" s="61" t="s">
        <v>1399</v>
      </c>
      <c r="H984" s="12">
        <v>325</v>
      </c>
      <c r="I984" s="13">
        <f>H984*1.21</f>
        <v>393.25</v>
      </c>
      <c r="J984" s="81" t="s">
        <v>915</v>
      </c>
      <c r="K984" s="195"/>
    </row>
    <row r="985" spans="3:13" s="5" customFormat="1" ht="12.75">
      <c r="C985" s="33"/>
      <c r="E985" s="14"/>
      <c r="F985" s="54"/>
      <c r="G985" s="23"/>
      <c r="H985" s="15"/>
      <c r="I985" s="7"/>
      <c r="J985" s="110"/>
      <c r="K985" s="196"/>
      <c r="L985"/>
      <c r="M985" s="27"/>
    </row>
    <row r="986" spans="2:13" s="5" customFormat="1" ht="31.5" customHeight="1">
      <c r="B986" s="221" t="s">
        <v>378</v>
      </c>
      <c r="C986" s="221" t="s">
        <v>1557</v>
      </c>
      <c r="D986" s="221" t="s">
        <v>1558</v>
      </c>
      <c r="E986" s="221" t="s">
        <v>132</v>
      </c>
      <c r="F986" s="223" t="s">
        <v>2868</v>
      </c>
      <c r="G986" s="106" t="s">
        <v>267</v>
      </c>
      <c r="H986" s="223" t="s">
        <v>2700</v>
      </c>
      <c r="I986" s="223" t="s">
        <v>2701</v>
      </c>
      <c r="J986" s="227" t="s">
        <v>2205</v>
      </c>
      <c r="K986" s="195"/>
      <c r="L986"/>
      <c r="M986" s="27"/>
    </row>
    <row r="987" spans="2:13" s="5" customFormat="1" ht="9.75" customHeight="1">
      <c r="B987" s="221"/>
      <c r="C987" s="221"/>
      <c r="D987" s="221"/>
      <c r="E987" s="221"/>
      <c r="F987" s="50"/>
      <c r="G987" s="50"/>
      <c r="H987" s="10"/>
      <c r="I987" s="10"/>
      <c r="J987" s="228"/>
      <c r="K987" s="195"/>
      <c r="L987"/>
      <c r="M987" s="27"/>
    </row>
    <row r="988" spans="3:11" ht="12.75">
      <c r="C988" s="4">
        <v>1</v>
      </c>
      <c r="D988" s="4">
        <v>1</v>
      </c>
      <c r="E988" s="37"/>
      <c r="F988" s="48" t="s">
        <v>916</v>
      </c>
      <c r="G988" s="61" t="s">
        <v>2516</v>
      </c>
      <c r="H988" s="12">
        <v>155</v>
      </c>
      <c r="I988" s="13">
        <f aca="true" t="shared" si="36" ref="I988:I997">H988*1.21</f>
        <v>187.54999999999998</v>
      </c>
      <c r="J988" s="81" t="s">
        <v>915</v>
      </c>
      <c r="K988" s="195"/>
    </row>
    <row r="989" spans="3:11" ht="12.75">
      <c r="C989" s="4">
        <v>1</v>
      </c>
      <c r="D989" s="4">
        <v>1</v>
      </c>
      <c r="E989" s="37"/>
      <c r="F989" s="48" t="s">
        <v>917</v>
      </c>
      <c r="G989" s="61" t="s">
        <v>2517</v>
      </c>
      <c r="H989" s="12">
        <v>175</v>
      </c>
      <c r="I989" s="13">
        <f t="shared" si="36"/>
        <v>211.75</v>
      </c>
      <c r="J989" s="81" t="s">
        <v>915</v>
      </c>
      <c r="K989" s="195"/>
    </row>
    <row r="990" spans="3:11" ht="12.75">
      <c r="C990" s="4">
        <v>1</v>
      </c>
      <c r="D990" s="4">
        <v>1</v>
      </c>
      <c r="E990" s="37"/>
      <c r="F990" s="48" t="s">
        <v>918</v>
      </c>
      <c r="G990" s="61" t="s">
        <v>2518</v>
      </c>
      <c r="H990" s="12">
        <v>195</v>
      </c>
      <c r="I990" s="13">
        <f t="shared" si="36"/>
        <v>235.95</v>
      </c>
      <c r="J990" s="81" t="s">
        <v>915</v>
      </c>
      <c r="K990" s="195"/>
    </row>
    <row r="991" spans="3:11" ht="12.75">
      <c r="C991" s="4">
        <v>1</v>
      </c>
      <c r="D991" s="4">
        <v>1</v>
      </c>
      <c r="E991" s="37"/>
      <c r="F991" s="48" t="s">
        <v>919</v>
      </c>
      <c r="G991" s="61" t="s">
        <v>2519</v>
      </c>
      <c r="H991" s="12">
        <v>210</v>
      </c>
      <c r="I991" s="13">
        <f t="shared" si="36"/>
        <v>254.1</v>
      </c>
      <c r="J991" s="81" t="s">
        <v>915</v>
      </c>
      <c r="K991" s="195"/>
    </row>
    <row r="992" spans="3:11" ht="12.75">
      <c r="C992" s="35">
        <v>1</v>
      </c>
      <c r="D992" s="4">
        <v>1</v>
      </c>
      <c r="E992" s="37"/>
      <c r="F992" s="48" t="s">
        <v>592</v>
      </c>
      <c r="G992" s="75" t="s">
        <v>2520</v>
      </c>
      <c r="H992" s="12">
        <v>155</v>
      </c>
      <c r="I992" s="12">
        <f t="shared" si="36"/>
        <v>187.54999999999998</v>
      </c>
      <c r="J992" s="81" t="s">
        <v>915</v>
      </c>
      <c r="K992" s="195"/>
    </row>
    <row r="993" spans="3:11" ht="12.75">
      <c r="C993" s="35">
        <v>1</v>
      </c>
      <c r="D993" s="4">
        <v>1</v>
      </c>
      <c r="E993" s="37"/>
      <c r="F993" s="48" t="s">
        <v>593</v>
      </c>
      <c r="G993" s="61" t="s">
        <v>1389</v>
      </c>
      <c r="H993" s="12">
        <v>175</v>
      </c>
      <c r="I993" s="12">
        <f t="shared" si="36"/>
        <v>211.75</v>
      </c>
      <c r="J993" s="81" t="s">
        <v>915</v>
      </c>
      <c r="K993" s="195"/>
    </row>
    <row r="994" spans="3:11" ht="12.75">
      <c r="C994" s="35">
        <v>1</v>
      </c>
      <c r="D994" s="4">
        <v>1</v>
      </c>
      <c r="E994" s="37"/>
      <c r="F994" s="48" t="s">
        <v>594</v>
      </c>
      <c r="G994" s="61" t="s">
        <v>1390</v>
      </c>
      <c r="H994" s="12">
        <v>195</v>
      </c>
      <c r="I994" s="12">
        <f t="shared" si="36"/>
        <v>235.95</v>
      </c>
      <c r="J994" s="81" t="s">
        <v>915</v>
      </c>
      <c r="K994" s="195"/>
    </row>
    <row r="995" spans="3:11" ht="12.75">
      <c r="C995" s="35">
        <v>1</v>
      </c>
      <c r="D995" s="4">
        <v>1</v>
      </c>
      <c r="E995" s="37"/>
      <c r="F995" s="48" t="s">
        <v>595</v>
      </c>
      <c r="G995" s="61" t="s">
        <v>1391</v>
      </c>
      <c r="H995" s="12">
        <v>210</v>
      </c>
      <c r="I995" s="12">
        <f t="shared" si="36"/>
        <v>254.1</v>
      </c>
      <c r="J995" s="81" t="s">
        <v>915</v>
      </c>
      <c r="K995" s="195"/>
    </row>
    <row r="996" spans="3:11" ht="12.75">
      <c r="C996" s="35">
        <v>1</v>
      </c>
      <c r="D996" s="4">
        <v>1</v>
      </c>
      <c r="E996" s="126" t="s">
        <v>172</v>
      </c>
      <c r="F996" s="48" t="s">
        <v>2457</v>
      </c>
      <c r="G996" s="61" t="s">
        <v>1392</v>
      </c>
      <c r="H996" s="12">
        <v>370</v>
      </c>
      <c r="I996" s="12">
        <f t="shared" si="36"/>
        <v>447.7</v>
      </c>
      <c r="J996" s="81" t="s">
        <v>915</v>
      </c>
      <c r="K996" s="195"/>
    </row>
    <row r="997" spans="3:11" ht="12.75">
      <c r="C997" s="4">
        <v>1</v>
      </c>
      <c r="D997" s="4">
        <v>1</v>
      </c>
      <c r="E997" s="126" t="s">
        <v>172</v>
      </c>
      <c r="F997" s="48" t="s">
        <v>1813</v>
      </c>
      <c r="G997" s="61" t="s">
        <v>1814</v>
      </c>
      <c r="H997" s="12">
        <v>135</v>
      </c>
      <c r="I997" s="12">
        <f t="shared" si="36"/>
        <v>163.35</v>
      </c>
      <c r="J997" s="81" t="s">
        <v>915</v>
      </c>
      <c r="K997" s="195"/>
    </row>
    <row r="998" spans="3:13" s="5" customFormat="1" ht="12.75">
      <c r="C998" s="33"/>
      <c r="E998" s="14"/>
      <c r="F998" s="54"/>
      <c r="G998" s="23"/>
      <c r="H998" s="15"/>
      <c r="I998" s="7"/>
      <c r="J998" s="110"/>
      <c r="K998" s="196"/>
      <c r="L998"/>
      <c r="M998" s="27"/>
    </row>
    <row r="999" spans="2:13" s="5" customFormat="1" ht="31.5" customHeight="1">
      <c r="B999" s="221" t="s">
        <v>378</v>
      </c>
      <c r="C999" s="221" t="s">
        <v>1557</v>
      </c>
      <c r="D999" s="221" t="s">
        <v>1558</v>
      </c>
      <c r="E999" s="221" t="s">
        <v>132</v>
      </c>
      <c r="F999" s="223" t="s">
        <v>2868</v>
      </c>
      <c r="G999" s="106" t="s">
        <v>268</v>
      </c>
      <c r="H999" s="223" t="s">
        <v>2700</v>
      </c>
      <c r="I999" s="223" t="s">
        <v>2701</v>
      </c>
      <c r="J999" s="227" t="s">
        <v>2205</v>
      </c>
      <c r="K999" s="195"/>
      <c r="L999"/>
      <c r="M999" s="27"/>
    </row>
    <row r="1000" spans="2:13" s="5" customFormat="1" ht="9.75" customHeight="1">
      <c r="B1000" s="221"/>
      <c r="C1000" s="221"/>
      <c r="D1000" s="221"/>
      <c r="E1000" s="221"/>
      <c r="F1000" s="50"/>
      <c r="G1000" s="50"/>
      <c r="H1000" s="10"/>
      <c r="I1000" s="10"/>
      <c r="J1000" s="228"/>
      <c r="K1000" s="195"/>
      <c r="L1000"/>
      <c r="M1000" s="27"/>
    </row>
    <row r="1001" spans="3:11" ht="12.75">
      <c r="C1001" s="4">
        <v>1</v>
      </c>
      <c r="D1001" s="4">
        <v>1</v>
      </c>
      <c r="E1001" s="37"/>
      <c r="F1001" s="48" t="s">
        <v>2505</v>
      </c>
      <c r="G1001" s="61" t="s">
        <v>1393</v>
      </c>
      <c r="H1001" s="12">
        <v>500</v>
      </c>
      <c r="I1001" s="13">
        <f>H1001*1.21</f>
        <v>605</v>
      </c>
      <c r="J1001" s="81" t="s">
        <v>915</v>
      </c>
      <c r="K1001" s="195"/>
    </row>
    <row r="1002" spans="3:11" ht="12.75">
      <c r="C1002" s="4">
        <v>1</v>
      </c>
      <c r="D1002" s="4">
        <v>1</v>
      </c>
      <c r="E1002" s="37"/>
      <c r="F1002" s="48" t="s">
        <v>2501</v>
      </c>
      <c r="G1002" s="61" t="s">
        <v>1358</v>
      </c>
      <c r="H1002" s="12">
        <v>585</v>
      </c>
      <c r="I1002" s="13">
        <f>H1002*1.21</f>
        <v>707.85</v>
      </c>
      <c r="J1002" s="81" t="s">
        <v>915</v>
      </c>
      <c r="K1002" s="195"/>
    </row>
    <row r="1003" spans="3:11" ht="12.75">
      <c r="C1003" s="4">
        <v>1</v>
      </c>
      <c r="D1003" s="4">
        <v>1</v>
      </c>
      <c r="E1003" s="37"/>
      <c r="F1003" s="48" t="s">
        <v>2502</v>
      </c>
      <c r="G1003" s="61" t="s">
        <v>1359</v>
      </c>
      <c r="H1003" s="12">
        <v>650</v>
      </c>
      <c r="I1003" s="13">
        <f>H1003*1.21</f>
        <v>786.5</v>
      </c>
      <c r="J1003" s="81" t="s">
        <v>915</v>
      </c>
      <c r="K1003" s="195"/>
    </row>
    <row r="1004" spans="3:13" s="5" customFormat="1" ht="12.75">
      <c r="C1004" s="33"/>
      <c r="E1004" s="14"/>
      <c r="F1004" s="54"/>
      <c r="G1004" s="23"/>
      <c r="H1004" s="15"/>
      <c r="I1004" s="7"/>
      <c r="J1004" s="110"/>
      <c r="K1004" s="196"/>
      <c r="L1004"/>
      <c r="M1004" s="27"/>
    </row>
    <row r="1005" spans="2:13" s="5" customFormat="1" ht="31.5" customHeight="1">
      <c r="B1005" s="221" t="s">
        <v>378</v>
      </c>
      <c r="C1005" s="221" t="s">
        <v>1557</v>
      </c>
      <c r="D1005" s="221" t="s">
        <v>1558</v>
      </c>
      <c r="E1005" s="221" t="s">
        <v>132</v>
      </c>
      <c r="F1005" s="223" t="s">
        <v>2868</v>
      </c>
      <c r="G1005" s="106" t="s">
        <v>269</v>
      </c>
      <c r="H1005" s="223" t="s">
        <v>2700</v>
      </c>
      <c r="I1005" s="223" t="s">
        <v>2701</v>
      </c>
      <c r="J1005" s="227" t="s">
        <v>2205</v>
      </c>
      <c r="K1005" s="195"/>
      <c r="L1005"/>
      <c r="M1005" s="27"/>
    </row>
    <row r="1006" spans="2:13" s="5" customFormat="1" ht="9.75" customHeight="1">
      <c r="B1006" s="221"/>
      <c r="C1006" s="221"/>
      <c r="D1006" s="221"/>
      <c r="E1006" s="221"/>
      <c r="F1006" s="50"/>
      <c r="G1006" s="50"/>
      <c r="H1006" s="10"/>
      <c r="I1006" s="10"/>
      <c r="J1006" s="228"/>
      <c r="K1006" s="195"/>
      <c r="L1006"/>
      <c r="M1006" s="27"/>
    </row>
    <row r="1007" spans="3:11" ht="12.75">
      <c r="C1007" s="4">
        <v>1</v>
      </c>
      <c r="D1007" s="4">
        <v>1</v>
      </c>
      <c r="E1007" s="37"/>
      <c r="F1007" s="48" t="s">
        <v>2509</v>
      </c>
      <c r="G1007" s="61" t="s">
        <v>1360</v>
      </c>
      <c r="H1007" s="12">
        <v>265</v>
      </c>
      <c r="I1007" s="13">
        <f>H1007*1.21</f>
        <v>320.65</v>
      </c>
      <c r="J1007" s="81" t="s">
        <v>915</v>
      </c>
      <c r="K1007" s="195"/>
    </row>
    <row r="1008" spans="3:11" ht="12.75">
      <c r="C1008" s="4">
        <v>1</v>
      </c>
      <c r="D1008" s="4">
        <v>1</v>
      </c>
      <c r="E1008" s="37"/>
      <c r="F1008" s="48" t="s">
        <v>2510</v>
      </c>
      <c r="G1008" s="61" t="s">
        <v>1361</v>
      </c>
      <c r="H1008" s="12">
        <v>285</v>
      </c>
      <c r="I1008" s="13">
        <f>H1008*1.21</f>
        <v>344.84999999999997</v>
      </c>
      <c r="J1008" s="81" t="s">
        <v>915</v>
      </c>
      <c r="K1008" s="195"/>
    </row>
    <row r="1009" spans="3:11" ht="12.75">
      <c r="C1009" s="4">
        <v>1</v>
      </c>
      <c r="D1009" s="4">
        <v>1</v>
      </c>
      <c r="E1009" s="37"/>
      <c r="F1009" s="48" t="s">
        <v>2393</v>
      </c>
      <c r="G1009" s="61" t="s">
        <v>1362</v>
      </c>
      <c r="H1009" s="12">
        <v>300</v>
      </c>
      <c r="I1009" s="13">
        <f>H1009*1.21</f>
        <v>363</v>
      </c>
      <c r="J1009" s="81" t="s">
        <v>915</v>
      </c>
      <c r="K1009" s="195"/>
    </row>
    <row r="1010" spans="3:11" ht="12.75">
      <c r="C1010" s="4"/>
      <c r="E1010" s="37"/>
      <c r="F1010" s="54"/>
      <c r="G1010" s="62"/>
      <c r="H1010" s="19"/>
      <c r="I1010" s="20"/>
      <c r="J1010" s="81"/>
      <c r="K1010" s="195"/>
    </row>
    <row r="1011" spans="2:13" s="5" customFormat="1" ht="31.5" customHeight="1">
      <c r="B1011" s="221" t="s">
        <v>378</v>
      </c>
      <c r="C1011" s="221" t="s">
        <v>1557</v>
      </c>
      <c r="D1011" s="221" t="s">
        <v>1558</v>
      </c>
      <c r="E1011" s="221" t="s">
        <v>132</v>
      </c>
      <c r="F1011" s="223" t="s">
        <v>2868</v>
      </c>
      <c r="G1011" s="106" t="s">
        <v>284</v>
      </c>
      <c r="H1011" s="223" t="s">
        <v>2700</v>
      </c>
      <c r="I1011" s="223" t="s">
        <v>2701</v>
      </c>
      <c r="J1011" s="227" t="s">
        <v>2205</v>
      </c>
      <c r="K1011" s="195"/>
      <c r="L1011"/>
      <c r="M1011" s="27"/>
    </row>
    <row r="1012" spans="2:13" s="5" customFormat="1" ht="9.75" customHeight="1">
      <c r="B1012" s="221"/>
      <c r="C1012" s="221"/>
      <c r="D1012" s="221"/>
      <c r="E1012" s="221"/>
      <c r="F1012" s="50"/>
      <c r="G1012" s="50"/>
      <c r="H1012" s="10"/>
      <c r="I1012" s="10"/>
      <c r="J1012" s="228"/>
      <c r="K1012" s="195"/>
      <c r="L1012"/>
      <c r="M1012" s="27"/>
    </row>
    <row r="1013" spans="3:11" ht="12.75">
      <c r="C1013" s="4">
        <v>1</v>
      </c>
      <c r="D1013" s="4">
        <v>1</v>
      </c>
      <c r="E1013" s="37"/>
      <c r="F1013" s="48" t="s">
        <v>2723</v>
      </c>
      <c r="G1013" s="1" t="s">
        <v>2829</v>
      </c>
      <c r="H1013" s="12">
        <v>60</v>
      </c>
      <c r="I1013" s="13">
        <f>H1013*1.21</f>
        <v>72.6</v>
      </c>
      <c r="J1013" s="81" t="s">
        <v>915</v>
      </c>
      <c r="K1013" s="195"/>
    </row>
    <row r="1014" spans="3:11" ht="12.75">
      <c r="C1014" s="4">
        <v>1</v>
      </c>
      <c r="D1014" s="4">
        <v>1</v>
      </c>
      <c r="E1014" s="37"/>
      <c r="F1014" s="48" t="s">
        <v>2343</v>
      </c>
      <c r="G1014" s="1" t="s">
        <v>2108</v>
      </c>
      <c r="H1014" s="12">
        <v>25</v>
      </c>
      <c r="I1014" s="13">
        <f>H1014*1.21</f>
        <v>30.25</v>
      </c>
      <c r="J1014" s="81" t="s">
        <v>915</v>
      </c>
      <c r="K1014" s="195"/>
    </row>
    <row r="1015" spans="3:11" ht="12.75">
      <c r="C1015" s="4">
        <v>1</v>
      </c>
      <c r="D1015" s="4">
        <v>1</v>
      </c>
      <c r="E1015" s="37"/>
      <c r="F1015" s="48" t="s">
        <v>211</v>
      </c>
      <c r="G1015" s="1" t="s">
        <v>2109</v>
      </c>
      <c r="H1015" s="12">
        <v>30</v>
      </c>
      <c r="I1015" s="13">
        <f>H1015*1.21</f>
        <v>36.3</v>
      </c>
      <c r="J1015" s="81" t="s">
        <v>915</v>
      </c>
      <c r="K1015" s="195"/>
    </row>
    <row r="1016" spans="3:11" ht="12.75">
      <c r="C1016" s="33"/>
      <c r="E1016" s="27"/>
      <c r="F1016" s="59"/>
      <c r="G1016" s="27"/>
      <c r="H1016" s="27"/>
      <c r="J1016" s="111"/>
      <c r="K1016" s="197"/>
    </row>
    <row r="1017" spans="3:13" s="5" customFormat="1" ht="12.75">
      <c r="C1017" s="33"/>
      <c r="E1017" s="14"/>
      <c r="F1017" s="54"/>
      <c r="G1017" s="23"/>
      <c r="H1017" s="15"/>
      <c r="I1017" s="7"/>
      <c r="J1017" s="110"/>
      <c r="K1017" s="196"/>
      <c r="L1017"/>
      <c r="M1017" s="27"/>
    </row>
    <row r="1018" spans="2:13" s="5" customFormat="1" ht="31.5" customHeight="1">
      <c r="B1018" s="221" t="s">
        <v>378</v>
      </c>
      <c r="C1018" s="221" t="s">
        <v>1557</v>
      </c>
      <c r="D1018" s="221" t="s">
        <v>1558</v>
      </c>
      <c r="E1018" s="221" t="s">
        <v>132</v>
      </c>
      <c r="F1018" s="223" t="s">
        <v>2868</v>
      </c>
      <c r="G1018" s="106" t="s">
        <v>270</v>
      </c>
      <c r="H1018" s="223" t="s">
        <v>2700</v>
      </c>
      <c r="I1018" s="223" t="s">
        <v>2701</v>
      </c>
      <c r="J1018" s="227" t="s">
        <v>2205</v>
      </c>
      <c r="K1018" s="195"/>
      <c r="L1018"/>
      <c r="M1018" s="27"/>
    </row>
    <row r="1019" spans="2:13" s="5" customFormat="1" ht="9.75" customHeight="1">
      <c r="B1019" s="221"/>
      <c r="C1019" s="221"/>
      <c r="D1019" s="221"/>
      <c r="E1019" s="221"/>
      <c r="F1019" s="50"/>
      <c r="G1019" s="50"/>
      <c r="H1019" s="10"/>
      <c r="I1019" s="10"/>
      <c r="J1019" s="228"/>
      <c r="K1019" s="195"/>
      <c r="L1019"/>
      <c r="M1019" s="27"/>
    </row>
    <row r="1020" spans="3:11" ht="12.75">
      <c r="C1020" s="4">
        <v>1</v>
      </c>
      <c r="D1020" s="4">
        <v>1</v>
      </c>
      <c r="E1020" s="37"/>
      <c r="F1020" s="48" t="s">
        <v>922</v>
      </c>
      <c r="G1020" s="61" t="s">
        <v>1363</v>
      </c>
      <c r="H1020" s="12">
        <v>145</v>
      </c>
      <c r="I1020" s="13">
        <f aca="true" t="shared" si="37" ref="I1020:I1027">H1020*1.21</f>
        <v>175.45</v>
      </c>
      <c r="J1020" s="81" t="s">
        <v>915</v>
      </c>
      <c r="K1020" s="195"/>
    </row>
    <row r="1021" spans="3:11" ht="12.75">
      <c r="C1021" s="4">
        <v>1</v>
      </c>
      <c r="D1021" s="4">
        <v>1</v>
      </c>
      <c r="E1021" s="37"/>
      <c r="F1021" s="48" t="s">
        <v>920</v>
      </c>
      <c r="G1021" s="61" t="s">
        <v>1364</v>
      </c>
      <c r="H1021" s="12">
        <v>750</v>
      </c>
      <c r="I1021" s="13">
        <f t="shared" si="37"/>
        <v>907.5</v>
      </c>
      <c r="J1021" s="81" t="s">
        <v>915</v>
      </c>
      <c r="K1021" s="195"/>
    </row>
    <row r="1022" spans="3:11" ht="12.75">
      <c r="C1022" s="4">
        <v>1</v>
      </c>
      <c r="D1022" s="4">
        <v>1</v>
      </c>
      <c r="E1022" s="37"/>
      <c r="F1022" s="48" t="s">
        <v>921</v>
      </c>
      <c r="G1022" s="61" t="s">
        <v>1365</v>
      </c>
      <c r="H1022" s="12">
        <v>110</v>
      </c>
      <c r="I1022" s="13">
        <f t="shared" si="37"/>
        <v>133.1</v>
      </c>
      <c r="J1022" s="81" t="s">
        <v>915</v>
      </c>
      <c r="K1022" s="195"/>
    </row>
    <row r="1023" spans="3:11" ht="12.75">
      <c r="C1023" s="4">
        <v>1</v>
      </c>
      <c r="D1023" s="4">
        <v>1</v>
      </c>
      <c r="E1023" s="37"/>
      <c r="F1023" s="48" t="s">
        <v>2500</v>
      </c>
      <c r="G1023" s="61" t="s">
        <v>1366</v>
      </c>
      <c r="H1023" s="12">
        <v>300</v>
      </c>
      <c r="I1023" s="13">
        <f t="shared" si="37"/>
        <v>363</v>
      </c>
      <c r="J1023" s="81" t="s">
        <v>915</v>
      </c>
      <c r="K1023" s="195"/>
    </row>
    <row r="1024" spans="3:11" ht="12.75">
      <c r="C1024" s="4">
        <v>1</v>
      </c>
      <c r="D1024" s="4">
        <v>1</v>
      </c>
      <c r="E1024" s="37"/>
      <c r="F1024" s="48" t="s">
        <v>2504</v>
      </c>
      <c r="G1024" s="61" t="s">
        <v>1367</v>
      </c>
      <c r="H1024" s="12">
        <v>550</v>
      </c>
      <c r="I1024" s="13">
        <f t="shared" si="37"/>
        <v>665.5</v>
      </c>
      <c r="J1024" s="81" t="s">
        <v>915</v>
      </c>
      <c r="K1024" s="195"/>
    </row>
    <row r="1025" spans="3:11" ht="12.75">
      <c r="C1025" s="4">
        <v>1</v>
      </c>
      <c r="D1025" s="4">
        <v>1</v>
      </c>
      <c r="E1025" s="37"/>
      <c r="F1025" s="48" t="s">
        <v>2503</v>
      </c>
      <c r="G1025" s="61" t="s">
        <v>1368</v>
      </c>
      <c r="H1025" s="12">
        <v>500</v>
      </c>
      <c r="I1025" s="13">
        <f t="shared" si="37"/>
        <v>605</v>
      </c>
      <c r="J1025" s="81" t="s">
        <v>915</v>
      </c>
      <c r="K1025" s="195"/>
    </row>
    <row r="1026" spans="3:11" ht="12.75">
      <c r="C1026" s="4">
        <v>1</v>
      </c>
      <c r="D1026" s="4">
        <v>1</v>
      </c>
      <c r="E1026" s="37"/>
      <c r="F1026" s="48" t="s">
        <v>2150</v>
      </c>
      <c r="G1026" s="61" t="s">
        <v>2271</v>
      </c>
      <c r="H1026" s="12">
        <v>60</v>
      </c>
      <c r="I1026" s="13">
        <f t="shared" si="37"/>
        <v>72.6</v>
      </c>
      <c r="J1026" s="81" t="s">
        <v>915</v>
      </c>
      <c r="K1026" s="195"/>
    </row>
    <row r="1027" spans="3:11" ht="12.75">
      <c r="C1027" s="4"/>
      <c r="D1027" s="33">
        <v>2</v>
      </c>
      <c r="E1027" s="126" t="s">
        <v>172</v>
      </c>
      <c r="F1027" s="48" t="s">
        <v>1827</v>
      </c>
      <c r="G1027" s="61" t="s">
        <v>1369</v>
      </c>
      <c r="H1027" s="12">
        <v>4</v>
      </c>
      <c r="I1027" s="13">
        <f t="shared" si="37"/>
        <v>4.84</v>
      </c>
      <c r="J1027" s="81" t="s">
        <v>915</v>
      </c>
      <c r="K1027" s="195"/>
    </row>
    <row r="1028" spans="3:11" ht="12.75">
      <c r="C1028" s="36"/>
      <c r="E1028" s="11"/>
      <c r="F1028" s="54"/>
      <c r="G1028" s="32"/>
      <c r="H1028" s="19"/>
      <c r="I1028" s="19"/>
      <c r="J1028" s="109"/>
      <c r="K1028" s="191"/>
    </row>
    <row r="1029" spans="3:11" ht="12.75">
      <c r="C1029" s="27"/>
      <c r="D1029" s="36"/>
      <c r="E1029" s="27"/>
      <c r="F1029" s="59"/>
      <c r="G1029" s="32"/>
      <c r="H1029" s="19"/>
      <c r="I1029" s="19"/>
      <c r="J1029" s="110"/>
      <c r="K1029" s="196"/>
    </row>
    <row r="1030" spans="2:11" ht="12.75" customHeight="1">
      <c r="B1030" s="107"/>
      <c r="C1030" s="107"/>
      <c r="D1030" s="107"/>
      <c r="E1030" s="107"/>
      <c r="F1030" s="107"/>
      <c r="G1030" s="107"/>
      <c r="H1030" s="107"/>
      <c r="I1030" s="107"/>
      <c r="J1030" s="110"/>
      <c r="K1030" s="196"/>
    </row>
    <row r="1031" spans="2:13" s="5" customFormat="1" ht="33.75" customHeight="1">
      <c r="B1031" s="107"/>
      <c r="C1031" s="107"/>
      <c r="D1031" s="107"/>
      <c r="E1031" s="107"/>
      <c r="F1031" s="107"/>
      <c r="G1031" s="233" t="s">
        <v>263</v>
      </c>
      <c r="H1031" s="107"/>
      <c r="I1031" s="107"/>
      <c r="J1031" s="110"/>
      <c r="K1031" s="196"/>
      <c r="L1031"/>
      <c r="M1031" s="27"/>
    </row>
    <row r="1032" spans="2:13" s="5" customFormat="1" ht="31.5" customHeight="1">
      <c r="B1032" s="221" t="s">
        <v>378</v>
      </c>
      <c r="C1032" s="221" t="s">
        <v>1557</v>
      </c>
      <c r="D1032" s="221" t="s">
        <v>1558</v>
      </c>
      <c r="E1032" s="221" t="s">
        <v>132</v>
      </c>
      <c r="F1032" s="223" t="s">
        <v>2868</v>
      </c>
      <c r="G1032" s="106" t="s">
        <v>2234</v>
      </c>
      <c r="H1032" s="223" t="s">
        <v>2700</v>
      </c>
      <c r="I1032" s="223" t="s">
        <v>2701</v>
      </c>
      <c r="J1032" s="227" t="s">
        <v>2205</v>
      </c>
      <c r="K1032" s="195"/>
      <c r="L1032"/>
      <c r="M1032" s="27"/>
    </row>
    <row r="1033" spans="2:13" s="5" customFormat="1" ht="9.75" customHeight="1">
      <c r="B1033" s="221"/>
      <c r="C1033" s="221"/>
      <c r="D1033" s="221"/>
      <c r="E1033" s="221"/>
      <c r="F1033" s="50"/>
      <c r="G1033" s="50"/>
      <c r="H1033" s="10"/>
      <c r="I1033" s="10"/>
      <c r="J1033" s="228"/>
      <c r="K1033" s="195"/>
      <c r="L1033"/>
      <c r="M1033" s="27"/>
    </row>
    <row r="1034" spans="2:11" ht="12.75">
      <c r="B1034" s="83" t="s">
        <v>379</v>
      </c>
      <c r="C1034" s="4">
        <v>1</v>
      </c>
      <c r="D1034" s="4">
        <v>1</v>
      </c>
      <c r="E1034" s="37"/>
      <c r="F1034" s="48" t="s">
        <v>1549</v>
      </c>
      <c r="G1034" s="1" t="s">
        <v>2569</v>
      </c>
      <c r="H1034" s="12">
        <v>275</v>
      </c>
      <c r="I1034" s="13">
        <f aca="true" t="shared" si="38" ref="I1034:I1049">H1034*1.21</f>
        <v>332.75</v>
      </c>
      <c r="J1034" s="81" t="s">
        <v>915</v>
      </c>
      <c r="K1034" s="195"/>
    </row>
    <row r="1035" spans="2:11" ht="12.75">
      <c r="B1035" s="83" t="s">
        <v>379</v>
      </c>
      <c r="C1035" s="4">
        <v>1</v>
      </c>
      <c r="D1035" s="4">
        <v>1</v>
      </c>
      <c r="E1035" s="37"/>
      <c r="F1035" s="48" t="s">
        <v>387</v>
      </c>
      <c r="G1035" s="1" t="s">
        <v>2570</v>
      </c>
      <c r="H1035" s="12">
        <v>310</v>
      </c>
      <c r="I1035" s="13">
        <f t="shared" si="38"/>
        <v>375.09999999999997</v>
      </c>
      <c r="J1035" s="81" t="s">
        <v>915</v>
      </c>
      <c r="K1035" s="195"/>
    </row>
    <row r="1036" spans="2:11" ht="12.75">
      <c r="B1036" s="83" t="s">
        <v>379</v>
      </c>
      <c r="C1036" s="4">
        <v>1</v>
      </c>
      <c r="D1036" s="4">
        <v>1</v>
      </c>
      <c r="E1036" s="37"/>
      <c r="F1036" s="48" t="s">
        <v>1550</v>
      </c>
      <c r="G1036" s="1" t="s">
        <v>2571</v>
      </c>
      <c r="H1036" s="12">
        <v>325</v>
      </c>
      <c r="I1036" s="13">
        <f t="shared" si="38"/>
        <v>393.25</v>
      </c>
      <c r="J1036" s="81" t="s">
        <v>915</v>
      </c>
      <c r="K1036" s="195"/>
    </row>
    <row r="1037" spans="2:11" ht="12.75">
      <c r="B1037" s="83" t="s">
        <v>379</v>
      </c>
      <c r="C1037" s="4">
        <v>1</v>
      </c>
      <c r="D1037" s="4">
        <v>1</v>
      </c>
      <c r="E1037" s="37"/>
      <c r="F1037" s="48" t="s">
        <v>388</v>
      </c>
      <c r="G1037" s="1" t="s">
        <v>2572</v>
      </c>
      <c r="H1037" s="12">
        <v>450</v>
      </c>
      <c r="I1037" s="13">
        <f t="shared" si="38"/>
        <v>544.5</v>
      </c>
      <c r="J1037" s="81" t="s">
        <v>915</v>
      </c>
      <c r="K1037" s="195"/>
    </row>
    <row r="1038" spans="2:11" ht="12.75">
      <c r="B1038" s="83" t="s">
        <v>379</v>
      </c>
      <c r="C1038" s="4">
        <v>1</v>
      </c>
      <c r="D1038" s="4">
        <v>1</v>
      </c>
      <c r="E1038" s="37"/>
      <c r="F1038" s="48" t="s">
        <v>1551</v>
      </c>
      <c r="G1038" s="1" t="s">
        <v>1593</v>
      </c>
      <c r="H1038" s="12">
        <v>180</v>
      </c>
      <c r="I1038" s="13">
        <f t="shared" si="38"/>
        <v>217.79999999999998</v>
      </c>
      <c r="J1038" s="81" t="s">
        <v>915</v>
      </c>
      <c r="K1038" s="195"/>
    </row>
    <row r="1039" spans="2:11" ht="12.75">
      <c r="B1039" s="83" t="s">
        <v>379</v>
      </c>
      <c r="C1039" s="4">
        <v>1</v>
      </c>
      <c r="D1039" s="4">
        <v>1</v>
      </c>
      <c r="E1039" s="37"/>
      <c r="F1039" s="48" t="s">
        <v>1552</v>
      </c>
      <c r="G1039" s="1" t="s">
        <v>1617</v>
      </c>
      <c r="H1039" s="12">
        <v>255</v>
      </c>
      <c r="I1039" s="13">
        <f t="shared" si="38"/>
        <v>308.55</v>
      </c>
      <c r="J1039" s="81" t="s">
        <v>915</v>
      </c>
      <c r="K1039" s="195"/>
    </row>
    <row r="1040" spans="2:11" ht="12.75">
      <c r="B1040" s="83" t="s">
        <v>379</v>
      </c>
      <c r="C1040" s="4">
        <v>1</v>
      </c>
      <c r="D1040" s="4">
        <v>1</v>
      </c>
      <c r="E1040" s="37"/>
      <c r="F1040" s="48" t="s">
        <v>1553</v>
      </c>
      <c r="G1040" s="1" t="s">
        <v>1618</v>
      </c>
      <c r="H1040" s="12">
        <v>255</v>
      </c>
      <c r="I1040" s="13">
        <f t="shared" si="38"/>
        <v>308.55</v>
      </c>
      <c r="J1040" s="81" t="s">
        <v>915</v>
      </c>
      <c r="K1040" s="195"/>
    </row>
    <row r="1041" spans="2:11" ht="12.75">
      <c r="B1041" s="83" t="s">
        <v>379</v>
      </c>
      <c r="C1041" s="4">
        <v>1</v>
      </c>
      <c r="D1041" s="4">
        <v>1</v>
      </c>
      <c r="E1041" s="37"/>
      <c r="F1041" s="48" t="s">
        <v>389</v>
      </c>
      <c r="G1041" s="1" t="s">
        <v>393</v>
      </c>
      <c r="H1041" s="12">
        <v>250</v>
      </c>
      <c r="I1041" s="13">
        <f t="shared" si="38"/>
        <v>302.5</v>
      </c>
      <c r="J1041" s="81" t="s">
        <v>915</v>
      </c>
      <c r="K1041" s="195"/>
    </row>
    <row r="1042" spans="2:11" ht="12.75">
      <c r="B1042" s="83" t="s">
        <v>379</v>
      </c>
      <c r="C1042" s="4">
        <v>1</v>
      </c>
      <c r="D1042" s="4">
        <v>1</v>
      </c>
      <c r="E1042" s="37"/>
      <c r="F1042" s="48" t="s">
        <v>390</v>
      </c>
      <c r="G1042" s="1" t="s">
        <v>392</v>
      </c>
      <c r="H1042" s="12">
        <v>275</v>
      </c>
      <c r="I1042" s="13">
        <f t="shared" si="38"/>
        <v>332.75</v>
      </c>
      <c r="J1042" s="81" t="s">
        <v>915</v>
      </c>
      <c r="K1042" s="195"/>
    </row>
    <row r="1043" spans="2:11" ht="12.75">
      <c r="B1043" s="83" t="s">
        <v>379</v>
      </c>
      <c r="C1043" s="4">
        <v>1</v>
      </c>
      <c r="D1043" s="4">
        <v>1</v>
      </c>
      <c r="E1043" s="37"/>
      <c r="F1043" s="48" t="s">
        <v>391</v>
      </c>
      <c r="G1043" s="1" t="s">
        <v>394</v>
      </c>
      <c r="H1043" s="12">
        <v>275</v>
      </c>
      <c r="I1043" s="13">
        <f t="shared" si="38"/>
        <v>332.75</v>
      </c>
      <c r="J1043" s="81" t="s">
        <v>915</v>
      </c>
      <c r="K1043" s="195"/>
    </row>
    <row r="1044" spans="2:11" ht="12.75">
      <c r="B1044" s="83" t="s">
        <v>379</v>
      </c>
      <c r="C1044" s="4">
        <v>1</v>
      </c>
      <c r="D1044" s="4">
        <v>1</v>
      </c>
      <c r="E1044" s="37"/>
      <c r="F1044" s="48" t="s">
        <v>1565</v>
      </c>
      <c r="G1044" s="1" t="s">
        <v>1619</v>
      </c>
      <c r="H1044" s="12">
        <v>190</v>
      </c>
      <c r="I1044" s="13">
        <f t="shared" si="38"/>
        <v>229.9</v>
      </c>
      <c r="J1044" s="81" t="s">
        <v>915</v>
      </c>
      <c r="K1044" s="195"/>
    </row>
    <row r="1045" spans="2:11" ht="12.75">
      <c r="B1045" s="83" t="s">
        <v>379</v>
      </c>
      <c r="C1045" s="4">
        <v>1</v>
      </c>
      <c r="D1045" s="4">
        <v>1</v>
      </c>
      <c r="E1045" s="37"/>
      <c r="F1045" s="48" t="s">
        <v>1566</v>
      </c>
      <c r="G1045" s="1" t="s">
        <v>1620</v>
      </c>
      <c r="H1045" s="12">
        <v>285</v>
      </c>
      <c r="I1045" s="13">
        <f t="shared" si="38"/>
        <v>344.84999999999997</v>
      </c>
      <c r="J1045" s="81" t="s">
        <v>915</v>
      </c>
      <c r="K1045" s="195"/>
    </row>
    <row r="1046" spans="2:11" ht="12.75">
      <c r="B1046" s="83" t="s">
        <v>379</v>
      </c>
      <c r="C1046" s="4">
        <v>1</v>
      </c>
      <c r="D1046" s="4">
        <v>1</v>
      </c>
      <c r="E1046" s="37"/>
      <c r="F1046" s="48" t="s">
        <v>1567</v>
      </c>
      <c r="G1046" s="1" t="s">
        <v>1621</v>
      </c>
      <c r="H1046" s="12">
        <v>285</v>
      </c>
      <c r="I1046" s="13">
        <f t="shared" si="38"/>
        <v>344.84999999999997</v>
      </c>
      <c r="J1046" s="81" t="s">
        <v>915</v>
      </c>
      <c r="K1046" s="195"/>
    </row>
    <row r="1047" spans="2:11" ht="12.75">
      <c r="B1047" s="83" t="s">
        <v>379</v>
      </c>
      <c r="C1047" s="4">
        <v>1</v>
      </c>
      <c r="D1047" s="4">
        <v>1</v>
      </c>
      <c r="E1047" s="37"/>
      <c r="F1047" s="48" t="s">
        <v>400</v>
      </c>
      <c r="G1047" s="1" t="s">
        <v>395</v>
      </c>
      <c r="H1047" s="12">
        <v>350</v>
      </c>
      <c r="I1047" s="13">
        <f t="shared" si="38"/>
        <v>423.5</v>
      </c>
      <c r="J1047" s="81" t="s">
        <v>915</v>
      </c>
      <c r="K1047" s="195"/>
    </row>
    <row r="1048" spans="2:11" ht="12.75">
      <c r="B1048" s="83" t="s">
        <v>379</v>
      </c>
      <c r="C1048" s="4">
        <v>1</v>
      </c>
      <c r="D1048" s="4">
        <v>1</v>
      </c>
      <c r="E1048" s="37"/>
      <c r="F1048" s="48" t="s">
        <v>396</v>
      </c>
      <c r="G1048" s="1" t="s">
        <v>397</v>
      </c>
      <c r="H1048" s="12">
        <v>375</v>
      </c>
      <c r="I1048" s="13">
        <f t="shared" si="38"/>
        <v>453.75</v>
      </c>
      <c r="J1048" s="81" t="s">
        <v>915</v>
      </c>
      <c r="K1048" s="195"/>
    </row>
    <row r="1049" spans="2:11" ht="12.75">
      <c r="B1049" s="83" t="s">
        <v>379</v>
      </c>
      <c r="C1049" s="4">
        <v>1</v>
      </c>
      <c r="D1049" s="4">
        <v>1</v>
      </c>
      <c r="E1049" s="37"/>
      <c r="F1049" s="48" t="s">
        <v>398</v>
      </c>
      <c r="G1049" s="1" t="s">
        <v>399</v>
      </c>
      <c r="H1049" s="12">
        <v>375</v>
      </c>
      <c r="I1049" s="13">
        <f t="shared" si="38"/>
        <v>453.75</v>
      </c>
      <c r="J1049" s="81" t="s">
        <v>915</v>
      </c>
      <c r="K1049" s="195"/>
    </row>
    <row r="1050" spans="2:11" ht="12.75">
      <c r="B1050" s="83" t="s">
        <v>379</v>
      </c>
      <c r="C1050" s="4">
        <v>4</v>
      </c>
      <c r="D1050" s="4">
        <v>1</v>
      </c>
      <c r="E1050" s="37"/>
      <c r="F1050" s="48" t="s">
        <v>1579</v>
      </c>
      <c r="G1050" s="1" t="s">
        <v>1622</v>
      </c>
      <c r="H1050" s="12">
        <v>12</v>
      </c>
      <c r="I1050" s="13">
        <f>H1050*1.21</f>
        <v>14.52</v>
      </c>
      <c r="J1050" s="81" t="s">
        <v>915</v>
      </c>
      <c r="K1050" s="195"/>
    </row>
    <row r="1051" spans="3:11" ht="12.75">
      <c r="C1051" s="33"/>
      <c r="E1051" s="11"/>
      <c r="F1051" s="54"/>
      <c r="G1051" s="23"/>
      <c r="H1051" s="19"/>
      <c r="I1051" s="20"/>
      <c r="J1051" s="110"/>
      <c r="K1051" s="196"/>
    </row>
    <row r="1052" spans="2:13" s="5" customFormat="1" ht="31.5" customHeight="1">
      <c r="B1052" s="221" t="s">
        <v>378</v>
      </c>
      <c r="C1052" s="221" t="s">
        <v>1557</v>
      </c>
      <c r="D1052" s="221" t="s">
        <v>1558</v>
      </c>
      <c r="E1052" s="221" t="s">
        <v>132</v>
      </c>
      <c r="F1052" s="223" t="s">
        <v>2868</v>
      </c>
      <c r="G1052" s="106" t="s">
        <v>2235</v>
      </c>
      <c r="H1052" s="223" t="s">
        <v>2700</v>
      </c>
      <c r="I1052" s="223" t="s">
        <v>2701</v>
      </c>
      <c r="J1052" s="227" t="s">
        <v>2205</v>
      </c>
      <c r="K1052" s="195"/>
      <c r="L1052"/>
      <c r="M1052" s="27"/>
    </row>
    <row r="1053" spans="2:13" s="5" customFormat="1" ht="9.75" customHeight="1">
      <c r="B1053" s="221"/>
      <c r="C1053" s="221"/>
      <c r="D1053" s="221"/>
      <c r="E1053" s="221"/>
      <c r="F1053" s="50"/>
      <c r="G1053" s="50"/>
      <c r="H1053" s="10"/>
      <c r="I1053" s="10"/>
      <c r="J1053" s="228"/>
      <c r="K1053" s="195"/>
      <c r="L1053"/>
      <c r="M1053" s="27"/>
    </row>
    <row r="1054" spans="2:11" ht="12.75">
      <c r="B1054" s="83" t="s">
        <v>379</v>
      </c>
      <c r="C1054" s="4">
        <v>1</v>
      </c>
      <c r="D1054" s="4">
        <v>1</v>
      </c>
      <c r="E1054" s="37"/>
      <c r="F1054" s="48" t="s">
        <v>2152</v>
      </c>
      <c r="G1054" s="1" t="s">
        <v>1623</v>
      </c>
      <c r="H1054" s="12">
        <v>950</v>
      </c>
      <c r="I1054" s="13">
        <f aca="true" t="shared" si="39" ref="I1054:I1109">H1054*1.21</f>
        <v>1149.5</v>
      </c>
      <c r="J1054" s="81" t="s">
        <v>915</v>
      </c>
      <c r="K1054" s="195"/>
    </row>
    <row r="1055" spans="2:11" ht="12.75">
      <c r="B1055" s="83" t="s">
        <v>379</v>
      </c>
      <c r="C1055" s="4">
        <v>1</v>
      </c>
      <c r="D1055" s="4">
        <v>1</v>
      </c>
      <c r="E1055" s="37"/>
      <c r="F1055" s="48" t="s">
        <v>2153</v>
      </c>
      <c r="G1055" s="1" t="s">
        <v>1624</v>
      </c>
      <c r="H1055" s="12">
        <v>1100</v>
      </c>
      <c r="I1055" s="13">
        <f t="shared" si="39"/>
        <v>1331</v>
      </c>
      <c r="J1055" s="81" t="s">
        <v>915</v>
      </c>
      <c r="K1055" s="195"/>
    </row>
    <row r="1056" spans="2:11" ht="12.75">
      <c r="B1056" s="83" t="s">
        <v>379</v>
      </c>
      <c r="C1056" s="4">
        <v>1</v>
      </c>
      <c r="D1056" s="4">
        <v>1</v>
      </c>
      <c r="E1056" s="37"/>
      <c r="F1056" s="48" t="s">
        <v>2154</v>
      </c>
      <c r="G1056" s="61" t="s">
        <v>1400</v>
      </c>
      <c r="H1056" s="12">
        <v>1200</v>
      </c>
      <c r="I1056" s="13">
        <f t="shared" si="39"/>
        <v>1452</v>
      </c>
      <c r="J1056" s="81" t="s">
        <v>915</v>
      </c>
      <c r="K1056" s="195"/>
    </row>
    <row r="1057" spans="2:11" ht="12.75">
      <c r="B1057" s="83" t="s">
        <v>379</v>
      </c>
      <c r="C1057" s="4">
        <v>1</v>
      </c>
      <c r="D1057" s="4">
        <v>1</v>
      </c>
      <c r="E1057" s="37"/>
      <c r="F1057" s="48" t="s">
        <v>2155</v>
      </c>
      <c r="G1057" s="61" t="s">
        <v>1625</v>
      </c>
      <c r="H1057" s="12">
        <v>180</v>
      </c>
      <c r="I1057" s="13">
        <f t="shared" si="39"/>
        <v>217.79999999999998</v>
      </c>
      <c r="J1057" s="81" t="s">
        <v>915</v>
      </c>
      <c r="K1057" s="195"/>
    </row>
    <row r="1058" spans="2:11" ht="12.75">
      <c r="B1058" s="83" t="s">
        <v>379</v>
      </c>
      <c r="C1058" s="4">
        <v>1</v>
      </c>
      <c r="D1058" s="4">
        <v>1</v>
      </c>
      <c r="E1058" s="37"/>
      <c r="F1058" s="48" t="s">
        <v>2156</v>
      </c>
      <c r="G1058" s="61" t="s">
        <v>1626</v>
      </c>
      <c r="H1058" s="12">
        <v>180</v>
      </c>
      <c r="I1058" s="13">
        <f t="shared" si="39"/>
        <v>217.79999999999998</v>
      </c>
      <c r="J1058" s="81" t="s">
        <v>915</v>
      </c>
      <c r="K1058" s="195"/>
    </row>
    <row r="1059" spans="2:11" ht="12.75">
      <c r="B1059" s="83" t="s">
        <v>379</v>
      </c>
      <c r="C1059" s="4">
        <v>1</v>
      </c>
      <c r="D1059" s="4">
        <v>1</v>
      </c>
      <c r="E1059" s="37"/>
      <c r="F1059" s="48" t="s">
        <v>2157</v>
      </c>
      <c r="G1059" s="61" t="s">
        <v>1627</v>
      </c>
      <c r="H1059" s="12">
        <v>220</v>
      </c>
      <c r="I1059" s="13">
        <f t="shared" si="39"/>
        <v>266.2</v>
      </c>
      <c r="J1059" s="81" t="s">
        <v>915</v>
      </c>
      <c r="K1059" s="195"/>
    </row>
    <row r="1060" spans="2:11" ht="12.75">
      <c r="B1060" s="83" t="s">
        <v>379</v>
      </c>
      <c r="C1060" s="4">
        <v>1</v>
      </c>
      <c r="D1060" s="4">
        <v>1</v>
      </c>
      <c r="E1060" s="37"/>
      <c r="F1060" s="48" t="s">
        <v>2158</v>
      </c>
      <c r="G1060" s="61" t="s">
        <v>1476</v>
      </c>
      <c r="H1060" s="12">
        <v>220</v>
      </c>
      <c r="I1060" s="13">
        <f t="shared" si="39"/>
        <v>266.2</v>
      </c>
      <c r="J1060" s="81" t="s">
        <v>915</v>
      </c>
      <c r="K1060" s="195"/>
    </row>
    <row r="1061" spans="2:11" ht="12.75">
      <c r="B1061" s="83" t="s">
        <v>379</v>
      </c>
      <c r="C1061" s="4">
        <v>1</v>
      </c>
      <c r="D1061" s="4">
        <v>1</v>
      </c>
      <c r="E1061" s="37"/>
      <c r="F1061" s="48" t="s">
        <v>2159</v>
      </c>
      <c r="G1061" s="61" t="s">
        <v>1252</v>
      </c>
      <c r="H1061" s="12">
        <v>260</v>
      </c>
      <c r="I1061" s="13">
        <f t="shared" si="39"/>
        <v>314.59999999999997</v>
      </c>
      <c r="J1061" s="81" t="s">
        <v>915</v>
      </c>
      <c r="K1061" s="195"/>
    </row>
    <row r="1062" spans="2:11" ht="12.75">
      <c r="B1062" s="83" t="s">
        <v>379</v>
      </c>
      <c r="C1062" s="4">
        <v>1</v>
      </c>
      <c r="D1062" s="4">
        <v>1</v>
      </c>
      <c r="E1062" s="37"/>
      <c r="F1062" s="48" t="s">
        <v>2160</v>
      </c>
      <c r="G1062" s="61" t="s">
        <v>1253</v>
      </c>
      <c r="H1062" s="12">
        <v>260</v>
      </c>
      <c r="I1062" s="13">
        <f t="shared" si="39"/>
        <v>314.59999999999997</v>
      </c>
      <c r="J1062" s="81" t="s">
        <v>915</v>
      </c>
      <c r="K1062" s="195"/>
    </row>
    <row r="1063" spans="2:11" ht="12.75">
      <c r="B1063" s="83" t="s">
        <v>379</v>
      </c>
      <c r="C1063" s="4">
        <v>1</v>
      </c>
      <c r="D1063" s="4">
        <v>1</v>
      </c>
      <c r="E1063" s="37"/>
      <c r="F1063" s="48" t="s">
        <v>2151</v>
      </c>
      <c r="G1063" s="61" t="s">
        <v>1477</v>
      </c>
      <c r="H1063" s="12">
        <v>20</v>
      </c>
      <c r="I1063" s="13">
        <f t="shared" si="39"/>
        <v>24.2</v>
      </c>
      <c r="J1063" s="81" t="s">
        <v>915</v>
      </c>
      <c r="K1063" s="195"/>
    </row>
    <row r="1064" spans="2:11" ht="12.75">
      <c r="B1064" s="83" t="s">
        <v>379</v>
      </c>
      <c r="C1064" s="4">
        <v>1</v>
      </c>
      <c r="D1064" s="4">
        <v>1</v>
      </c>
      <c r="E1064" s="37"/>
      <c r="F1064" s="48" t="s">
        <v>2161</v>
      </c>
      <c r="G1064" s="1" t="s">
        <v>1478</v>
      </c>
      <c r="H1064" s="12">
        <v>35</v>
      </c>
      <c r="I1064" s="13">
        <f t="shared" si="39"/>
        <v>42.35</v>
      </c>
      <c r="J1064" s="81" t="s">
        <v>915</v>
      </c>
      <c r="K1064" s="195"/>
    </row>
    <row r="1065" spans="2:11" ht="12.75">
      <c r="B1065" s="83" t="s">
        <v>379</v>
      </c>
      <c r="C1065" s="4">
        <v>1</v>
      </c>
      <c r="D1065" s="4">
        <v>1</v>
      </c>
      <c r="E1065" s="37"/>
      <c r="F1065" s="48" t="s">
        <v>2162</v>
      </c>
      <c r="G1065" s="1" t="s">
        <v>1479</v>
      </c>
      <c r="H1065" s="12">
        <v>12</v>
      </c>
      <c r="I1065" s="13">
        <f t="shared" si="39"/>
        <v>14.52</v>
      </c>
      <c r="J1065" s="81" t="s">
        <v>915</v>
      </c>
      <c r="K1065" s="195"/>
    </row>
    <row r="1066" spans="2:11" ht="12.75">
      <c r="B1066" s="83" t="s">
        <v>379</v>
      </c>
      <c r="C1066" s="4">
        <v>1</v>
      </c>
      <c r="D1066" s="4">
        <v>1</v>
      </c>
      <c r="E1066" s="37"/>
      <c r="F1066" s="48" t="s">
        <v>2163</v>
      </c>
      <c r="G1066" s="1" t="s">
        <v>1480</v>
      </c>
      <c r="H1066" s="12">
        <v>18</v>
      </c>
      <c r="I1066" s="13">
        <f t="shared" si="39"/>
        <v>21.78</v>
      </c>
      <c r="J1066" s="81" t="s">
        <v>915</v>
      </c>
      <c r="K1066" s="195"/>
    </row>
    <row r="1067" spans="2:11" ht="12.75">
      <c r="B1067" s="83" t="s">
        <v>379</v>
      </c>
      <c r="C1067" s="4">
        <v>1</v>
      </c>
      <c r="D1067" s="4">
        <v>1</v>
      </c>
      <c r="E1067" s="37"/>
      <c r="F1067" s="48" t="s">
        <v>2164</v>
      </c>
      <c r="G1067" s="1" t="s">
        <v>1481</v>
      </c>
      <c r="H1067" s="12">
        <v>3.2</v>
      </c>
      <c r="I1067" s="13">
        <f t="shared" si="39"/>
        <v>3.872</v>
      </c>
      <c r="J1067" s="81" t="s">
        <v>915</v>
      </c>
      <c r="K1067" s="195"/>
    </row>
    <row r="1068" spans="2:11" ht="12.75">
      <c r="B1068" s="83" t="s">
        <v>379</v>
      </c>
      <c r="C1068" s="4">
        <v>1</v>
      </c>
      <c r="D1068" s="4">
        <v>1</v>
      </c>
      <c r="E1068" s="37"/>
      <c r="F1068" s="48" t="s">
        <v>750</v>
      </c>
      <c r="G1068" s="1" t="s">
        <v>1482</v>
      </c>
      <c r="H1068" s="12">
        <v>60</v>
      </c>
      <c r="I1068" s="13">
        <f t="shared" si="39"/>
        <v>72.6</v>
      </c>
      <c r="J1068" s="81" t="s">
        <v>915</v>
      </c>
      <c r="K1068" s="195"/>
    </row>
    <row r="1069" spans="2:11" ht="12.75">
      <c r="B1069" s="83" t="s">
        <v>379</v>
      </c>
      <c r="C1069" s="4">
        <v>1</v>
      </c>
      <c r="D1069" s="4">
        <v>1</v>
      </c>
      <c r="E1069" s="37"/>
      <c r="F1069" s="48" t="s">
        <v>2171</v>
      </c>
      <c r="G1069" s="1" t="s">
        <v>488</v>
      </c>
      <c r="H1069" s="12">
        <v>30</v>
      </c>
      <c r="I1069" s="13">
        <f t="shared" si="39"/>
        <v>36.3</v>
      </c>
      <c r="J1069" s="81" t="s">
        <v>915</v>
      </c>
      <c r="K1069" s="195"/>
    </row>
    <row r="1070" spans="2:11" ht="12.75">
      <c r="B1070" s="83" t="s">
        <v>379</v>
      </c>
      <c r="C1070" s="4">
        <v>1</v>
      </c>
      <c r="D1070" s="4">
        <v>1</v>
      </c>
      <c r="E1070" s="37"/>
      <c r="F1070" s="48" t="s">
        <v>2172</v>
      </c>
      <c r="G1070" s="1" t="s">
        <v>489</v>
      </c>
      <c r="H1070" s="12">
        <v>36</v>
      </c>
      <c r="I1070" s="13">
        <f t="shared" si="39"/>
        <v>43.56</v>
      </c>
      <c r="J1070" s="81" t="s">
        <v>915</v>
      </c>
      <c r="K1070" s="195"/>
    </row>
    <row r="1071" spans="3:11" ht="12.75">
      <c r="C1071" s="33"/>
      <c r="E1071" s="14"/>
      <c r="F1071" s="54"/>
      <c r="G1071" s="23"/>
      <c r="H1071" s="19"/>
      <c r="I1071" s="20"/>
      <c r="J1071" s="110"/>
      <c r="K1071" s="196"/>
    </row>
    <row r="1072" spans="2:13" s="5" customFormat="1" ht="31.5" customHeight="1">
      <c r="B1072" s="221" t="s">
        <v>378</v>
      </c>
      <c r="C1072" s="221" t="s">
        <v>1557</v>
      </c>
      <c r="D1072" s="221" t="s">
        <v>1558</v>
      </c>
      <c r="E1072" s="221" t="s">
        <v>132</v>
      </c>
      <c r="F1072" s="223" t="s">
        <v>2868</v>
      </c>
      <c r="G1072" s="106" t="s">
        <v>271</v>
      </c>
      <c r="H1072" s="223" t="s">
        <v>2700</v>
      </c>
      <c r="I1072" s="223" t="s">
        <v>2701</v>
      </c>
      <c r="J1072" s="227" t="s">
        <v>2205</v>
      </c>
      <c r="K1072" s="195"/>
      <c r="L1072"/>
      <c r="M1072" s="27"/>
    </row>
    <row r="1073" spans="2:13" s="5" customFormat="1" ht="9.75" customHeight="1">
      <c r="B1073" s="221"/>
      <c r="C1073" s="221"/>
      <c r="D1073" s="221"/>
      <c r="E1073" s="221"/>
      <c r="F1073" s="50"/>
      <c r="G1073" s="50"/>
      <c r="H1073" s="10"/>
      <c r="I1073" s="10"/>
      <c r="J1073" s="228"/>
      <c r="K1073" s="195"/>
      <c r="L1073"/>
      <c r="M1073" s="27"/>
    </row>
    <row r="1074" spans="2:11" ht="12.75">
      <c r="B1074" s="83" t="s">
        <v>379</v>
      </c>
      <c r="C1074" s="4">
        <v>10</v>
      </c>
      <c r="D1074" s="4">
        <v>1</v>
      </c>
      <c r="E1074" s="37"/>
      <c r="F1074" s="48" t="s">
        <v>2165</v>
      </c>
      <c r="G1074" s="1" t="s">
        <v>1483</v>
      </c>
      <c r="H1074" s="12">
        <v>3.4</v>
      </c>
      <c r="I1074" s="13">
        <f t="shared" si="39"/>
        <v>4.114</v>
      </c>
      <c r="J1074" s="81" t="s">
        <v>915</v>
      </c>
      <c r="K1074" s="195"/>
    </row>
    <row r="1075" spans="2:11" ht="12.75">
      <c r="B1075" s="83" t="s">
        <v>379</v>
      </c>
      <c r="C1075" s="4">
        <v>10</v>
      </c>
      <c r="D1075" s="4">
        <v>1</v>
      </c>
      <c r="E1075" s="37"/>
      <c r="F1075" s="48" t="s">
        <v>2166</v>
      </c>
      <c r="G1075" s="1" t="s">
        <v>1271</v>
      </c>
      <c r="H1075" s="12">
        <v>5</v>
      </c>
      <c r="I1075" s="13">
        <f t="shared" si="39"/>
        <v>6.05</v>
      </c>
      <c r="J1075" s="81" t="s">
        <v>915</v>
      </c>
      <c r="K1075" s="195"/>
    </row>
    <row r="1076" spans="2:11" ht="12.75">
      <c r="B1076" s="83" t="s">
        <v>379</v>
      </c>
      <c r="C1076" s="4">
        <v>10</v>
      </c>
      <c r="D1076" s="4">
        <v>1</v>
      </c>
      <c r="E1076" s="37"/>
      <c r="F1076" s="48" t="s">
        <v>2167</v>
      </c>
      <c r="G1076" s="1" t="s">
        <v>1272</v>
      </c>
      <c r="H1076" s="12">
        <v>6.75</v>
      </c>
      <c r="I1076" s="13">
        <f t="shared" si="39"/>
        <v>8.1675</v>
      </c>
      <c r="J1076" s="81" t="s">
        <v>915</v>
      </c>
      <c r="K1076" s="195"/>
    </row>
    <row r="1077" spans="2:11" ht="12.75">
      <c r="B1077" s="83" t="s">
        <v>379</v>
      </c>
      <c r="C1077" s="4">
        <v>10</v>
      </c>
      <c r="D1077" s="4">
        <v>1</v>
      </c>
      <c r="E1077" s="37"/>
      <c r="F1077" s="48" t="s">
        <v>1605</v>
      </c>
      <c r="G1077" s="1" t="s">
        <v>491</v>
      </c>
      <c r="H1077" s="12">
        <v>9.5</v>
      </c>
      <c r="I1077" s="13">
        <f t="shared" si="39"/>
        <v>11.495</v>
      </c>
      <c r="J1077" s="81" t="s">
        <v>915</v>
      </c>
      <c r="K1077" s="195"/>
    </row>
    <row r="1078" spans="2:11" ht="12.75">
      <c r="B1078" s="83" t="s">
        <v>379</v>
      </c>
      <c r="C1078" s="4">
        <v>10</v>
      </c>
      <c r="D1078" s="4">
        <v>1</v>
      </c>
      <c r="E1078" s="37"/>
      <c r="F1078" s="48" t="s">
        <v>1606</v>
      </c>
      <c r="G1078" s="1" t="s">
        <v>1611</v>
      </c>
      <c r="H1078" s="12">
        <v>11</v>
      </c>
      <c r="I1078" s="13">
        <f t="shared" si="39"/>
        <v>13.309999999999999</v>
      </c>
      <c r="J1078" s="81" t="s">
        <v>915</v>
      </c>
      <c r="K1078" s="195"/>
    </row>
    <row r="1079" spans="2:11" ht="12.75">
      <c r="B1079" s="83" t="s">
        <v>379</v>
      </c>
      <c r="C1079" s="4">
        <v>10</v>
      </c>
      <c r="D1079" s="4">
        <v>1</v>
      </c>
      <c r="E1079" s="37"/>
      <c r="F1079" s="48" t="s">
        <v>1607</v>
      </c>
      <c r="G1079" s="1" t="s">
        <v>1612</v>
      </c>
      <c r="H1079" s="12">
        <v>12.5</v>
      </c>
      <c r="I1079" s="13">
        <f t="shared" si="39"/>
        <v>15.125</v>
      </c>
      <c r="J1079" s="81" t="s">
        <v>915</v>
      </c>
      <c r="K1079" s="195"/>
    </row>
    <row r="1080" spans="2:11" ht="12.75">
      <c r="B1080" s="83" t="s">
        <v>379</v>
      </c>
      <c r="C1080" s="4">
        <v>10</v>
      </c>
      <c r="D1080" s="4">
        <v>1</v>
      </c>
      <c r="E1080" s="37"/>
      <c r="F1080" s="48" t="s">
        <v>2168</v>
      </c>
      <c r="G1080" s="1" t="s">
        <v>1273</v>
      </c>
      <c r="H1080" s="12">
        <v>5.2</v>
      </c>
      <c r="I1080" s="13">
        <f t="shared" si="39"/>
        <v>6.292</v>
      </c>
      <c r="J1080" s="81" t="s">
        <v>915</v>
      </c>
      <c r="K1080" s="195"/>
    </row>
    <row r="1081" spans="2:11" ht="12.75">
      <c r="B1081" s="83" t="s">
        <v>379</v>
      </c>
      <c r="C1081" s="4">
        <v>10</v>
      </c>
      <c r="D1081" s="4">
        <v>1</v>
      </c>
      <c r="E1081" s="37"/>
      <c r="F1081" s="48" t="s">
        <v>2169</v>
      </c>
      <c r="G1081" s="1" t="s">
        <v>1274</v>
      </c>
      <c r="H1081" s="12">
        <v>8.75</v>
      </c>
      <c r="I1081" s="13">
        <f t="shared" si="39"/>
        <v>10.5875</v>
      </c>
      <c r="J1081" s="81" t="s">
        <v>915</v>
      </c>
      <c r="K1081" s="195"/>
    </row>
    <row r="1082" spans="2:11" ht="12.75">
      <c r="B1082" s="83" t="s">
        <v>379</v>
      </c>
      <c r="C1082" s="4">
        <v>10</v>
      </c>
      <c r="D1082" s="4">
        <v>1</v>
      </c>
      <c r="E1082" s="37"/>
      <c r="F1082" s="48" t="s">
        <v>2170</v>
      </c>
      <c r="G1082" s="1" t="s">
        <v>1275</v>
      </c>
      <c r="H1082" s="12">
        <v>12</v>
      </c>
      <c r="I1082" s="13">
        <f t="shared" si="39"/>
        <v>14.52</v>
      </c>
      <c r="J1082" s="81" t="s">
        <v>915</v>
      </c>
      <c r="K1082" s="195"/>
    </row>
    <row r="1083" spans="2:11" ht="12.75">
      <c r="B1083" s="83" t="s">
        <v>379</v>
      </c>
      <c r="C1083" s="4">
        <v>10</v>
      </c>
      <c r="D1083" s="4">
        <v>1</v>
      </c>
      <c r="E1083" s="37"/>
      <c r="F1083" s="48" t="s">
        <v>1608</v>
      </c>
      <c r="G1083" s="1" t="s">
        <v>490</v>
      </c>
      <c r="H1083" s="12">
        <v>17.5</v>
      </c>
      <c r="I1083" s="13">
        <f t="shared" si="39"/>
        <v>21.175</v>
      </c>
      <c r="J1083" s="81" t="s">
        <v>915</v>
      </c>
      <c r="K1083" s="195"/>
    </row>
    <row r="1084" spans="2:11" ht="12.75">
      <c r="B1084" s="83" t="s">
        <v>379</v>
      </c>
      <c r="C1084" s="4">
        <v>10</v>
      </c>
      <c r="D1084" s="4">
        <v>1</v>
      </c>
      <c r="E1084" s="37"/>
      <c r="F1084" s="48" t="s">
        <v>1609</v>
      </c>
      <c r="G1084" s="1" t="s">
        <v>1613</v>
      </c>
      <c r="H1084" s="12">
        <v>21</v>
      </c>
      <c r="I1084" s="13">
        <f t="shared" si="39"/>
        <v>25.41</v>
      </c>
      <c r="J1084" s="81" t="s">
        <v>915</v>
      </c>
      <c r="K1084" s="195"/>
    </row>
    <row r="1085" spans="2:11" ht="12.75">
      <c r="B1085" s="83" t="s">
        <v>379</v>
      </c>
      <c r="C1085" s="4">
        <v>10</v>
      </c>
      <c r="D1085" s="4">
        <v>1</v>
      </c>
      <c r="E1085" s="37"/>
      <c r="F1085" s="48" t="s">
        <v>1610</v>
      </c>
      <c r="G1085" s="1" t="s">
        <v>1614</v>
      </c>
      <c r="H1085" s="12">
        <v>25</v>
      </c>
      <c r="I1085" s="13">
        <f t="shared" si="39"/>
        <v>30.25</v>
      </c>
      <c r="J1085" s="81" t="s">
        <v>915</v>
      </c>
      <c r="K1085" s="195"/>
    </row>
    <row r="1086" spans="2:11" ht="12.75">
      <c r="B1086" s="83" t="s">
        <v>379</v>
      </c>
      <c r="C1086" s="4">
        <v>1</v>
      </c>
      <c r="D1086" s="4">
        <v>1</v>
      </c>
      <c r="E1086" s="37"/>
      <c r="F1086" s="48" t="s">
        <v>748</v>
      </c>
      <c r="G1086" s="1" t="s">
        <v>1276</v>
      </c>
      <c r="H1086" s="12">
        <v>80</v>
      </c>
      <c r="I1086" s="13">
        <f t="shared" si="39"/>
        <v>96.8</v>
      </c>
      <c r="J1086" s="81" t="s">
        <v>915</v>
      </c>
      <c r="K1086" s="195"/>
    </row>
    <row r="1087" spans="2:11" ht="12.75">
      <c r="B1087" s="83" t="s">
        <v>379</v>
      </c>
      <c r="C1087" s="4">
        <v>1</v>
      </c>
      <c r="D1087" s="4">
        <v>1</v>
      </c>
      <c r="E1087" s="37"/>
      <c r="F1087" s="48" t="s">
        <v>659</v>
      </c>
      <c r="G1087" s="1" t="s">
        <v>1277</v>
      </c>
      <c r="H1087" s="12">
        <v>20</v>
      </c>
      <c r="I1087" s="13">
        <f t="shared" si="39"/>
        <v>24.2</v>
      </c>
      <c r="J1087" s="81" t="s">
        <v>915</v>
      </c>
      <c r="K1087" s="195"/>
    </row>
    <row r="1088" spans="2:11" ht="12.75">
      <c r="B1088" s="83" t="s">
        <v>379</v>
      </c>
      <c r="C1088" s="4">
        <v>1</v>
      </c>
      <c r="D1088" s="4">
        <v>1</v>
      </c>
      <c r="E1088" s="37"/>
      <c r="F1088" s="48" t="s">
        <v>660</v>
      </c>
      <c r="G1088" s="1" t="s">
        <v>1278</v>
      </c>
      <c r="H1088" s="12">
        <v>20</v>
      </c>
      <c r="I1088" s="13">
        <f t="shared" si="39"/>
        <v>24.2</v>
      </c>
      <c r="J1088" s="81" t="s">
        <v>915</v>
      </c>
      <c r="K1088" s="195"/>
    </row>
    <row r="1089" spans="2:11" ht="12.75">
      <c r="B1089" s="83" t="s">
        <v>379</v>
      </c>
      <c r="C1089" s="4">
        <v>1</v>
      </c>
      <c r="D1089" s="4">
        <v>1</v>
      </c>
      <c r="E1089" s="37"/>
      <c r="F1089" s="48" t="s">
        <v>661</v>
      </c>
      <c r="G1089" s="1" t="s">
        <v>1830</v>
      </c>
      <c r="H1089" s="12">
        <v>20</v>
      </c>
      <c r="I1089" s="13">
        <f t="shared" si="39"/>
        <v>24.2</v>
      </c>
      <c r="J1089" s="81" t="s">
        <v>915</v>
      </c>
      <c r="K1089" s="195"/>
    </row>
    <row r="1090" spans="3:12" s="27" customFormat="1" ht="12.75">
      <c r="C1090" s="33"/>
      <c r="E1090" s="14"/>
      <c r="F1090" s="54"/>
      <c r="G1090" s="23"/>
      <c r="H1090" s="19"/>
      <c r="I1090" s="20"/>
      <c r="J1090" s="140"/>
      <c r="K1090" s="198"/>
      <c r="L1090"/>
    </row>
    <row r="1091" spans="2:13" s="5" customFormat="1" ht="31.5" customHeight="1">
      <c r="B1091" s="221" t="s">
        <v>378</v>
      </c>
      <c r="C1091" s="221" t="s">
        <v>1557</v>
      </c>
      <c r="D1091" s="221" t="s">
        <v>1558</v>
      </c>
      <c r="E1091" s="221" t="s">
        <v>132</v>
      </c>
      <c r="F1091" s="223" t="s">
        <v>2868</v>
      </c>
      <c r="G1091" s="106" t="s">
        <v>2236</v>
      </c>
      <c r="H1091" s="223" t="s">
        <v>2700</v>
      </c>
      <c r="I1091" s="223" t="s">
        <v>2701</v>
      </c>
      <c r="J1091" s="227" t="s">
        <v>2205</v>
      </c>
      <c r="K1091" s="195"/>
      <c r="L1091"/>
      <c r="M1091" s="27"/>
    </row>
    <row r="1092" spans="2:13" s="5" customFormat="1" ht="9.75" customHeight="1">
      <c r="B1092" s="221"/>
      <c r="C1092" s="221"/>
      <c r="D1092" s="221"/>
      <c r="E1092" s="221"/>
      <c r="F1092" s="50"/>
      <c r="G1092" s="50"/>
      <c r="H1092" s="10"/>
      <c r="I1092" s="10"/>
      <c r="J1092" s="228"/>
      <c r="K1092" s="195"/>
      <c r="L1092"/>
      <c r="M1092" s="27"/>
    </row>
    <row r="1093" spans="2:11" ht="12.75">
      <c r="B1093" s="83" t="s">
        <v>379</v>
      </c>
      <c r="C1093" s="4"/>
      <c r="D1093" s="4">
        <v>1</v>
      </c>
      <c r="E1093" s="37"/>
      <c r="F1093" s="48" t="s">
        <v>501</v>
      </c>
      <c r="G1093" s="1" t="s">
        <v>1831</v>
      </c>
      <c r="H1093" s="12">
        <v>8</v>
      </c>
      <c r="I1093" s="13">
        <f t="shared" si="39"/>
        <v>9.68</v>
      </c>
      <c r="J1093" s="81" t="s">
        <v>915</v>
      </c>
      <c r="K1093" s="195"/>
    </row>
    <row r="1094" spans="2:11" ht="12.75">
      <c r="B1094" s="83" t="s">
        <v>379</v>
      </c>
      <c r="C1094" s="4"/>
      <c r="D1094" s="4">
        <v>1</v>
      </c>
      <c r="E1094" s="37"/>
      <c r="F1094" s="48" t="s">
        <v>502</v>
      </c>
      <c r="G1094" s="1" t="s">
        <v>1832</v>
      </c>
      <c r="H1094" s="12">
        <v>30</v>
      </c>
      <c r="I1094" s="13">
        <f t="shared" si="39"/>
        <v>36.3</v>
      </c>
      <c r="J1094" s="81" t="s">
        <v>915</v>
      </c>
      <c r="K1094" s="195"/>
    </row>
    <row r="1095" spans="2:11" ht="12.75">
      <c r="B1095" s="83" t="s">
        <v>379</v>
      </c>
      <c r="C1095" s="4"/>
      <c r="D1095" s="4">
        <v>1</v>
      </c>
      <c r="E1095" s="37"/>
      <c r="F1095" s="48" t="s">
        <v>503</v>
      </c>
      <c r="G1095" s="1" t="s">
        <v>1833</v>
      </c>
      <c r="H1095" s="12">
        <v>8</v>
      </c>
      <c r="I1095" s="13">
        <f t="shared" si="39"/>
        <v>9.68</v>
      </c>
      <c r="J1095" s="81" t="s">
        <v>915</v>
      </c>
      <c r="K1095" s="195"/>
    </row>
    <row r="1096" spans="2:11" ht="12.75">
      <c r="B1096" s="83" t="s">
        <v>379</v>
      </c>
      <c r="C1096" s="4"/>
      <c r="D1096" s="4">
        <v>1</v>
      </c>
      <c r="E1096" s="37"/>
      <c r="F1096" s="48" t="s">
        <v>504</v>
      </c>
      <c r="G1096" s="1" t="s">
        <v>976</v>
      </c>
      <c r="H1096" s="12">
        <v>30</v>
      </c>
      <c r="I1096" s="13">
        <f t="shared" si="39"/>
        <v>36.3</v>
      </c>
      <c r="J1096" s="81" t="s">
        <v>915</v>
      </c>
      <c r="K1096" s="195"/>
    </row>
    <row r="1097" spans="2:11" ht="12.75">
      <c r="B1097" s="83" t="s">
        <v>379</v>
      </c>
      <c r="C1097" s="4"/>
      <c r="D1097" s="4">
        <v>1</v>
      </c>
      <c r="E1097" s="37"/>
      <c r="F1097" s="48" t="s">
        <v>2351</v>
      </c>
      <c r="G1097" s="1" t="s">
        <v>977</v>
      </c>
      <c r="H1097" s="12">
        <v>30</v>
      </c>
      <c r="I1097" s="13">
        <f t="shared" si="39"/>
        <v>36.3</v>
      </c>
      <c r="J1097" s="81" t="s">
        <v>915</v>
      </c>
      <c r="K1097" s="195"/>
    </row>
    <row r="1098" spans="2:11" ht="12.75">
      <c r="B1098" s="83" t="s">
        <v>379</v>
      </c>
      <c r="C1098" s="35"/>
      <c r="D1098" s="4">
        <v>1</v>
      </c>
      <c r="E1098" s="37"/>
      <c r="F1098" s="48" t="s">
        <v>1568</v>
      </c>
      <c r="G1098" s="61" t="s">
        <v>1834</v>
      </c>
      <c r="H1098" s="12">
        <v>20</v>
      </c>
      <c r="I1098" s="12">
        <f t="shared" si="39"/>
        <v>24.2</v>
      </c>
      <c r="J1098" s="81" t="s">
        <v>915</v>
      </c>
      <c r="K1098" s="195"/>
    </row>
    <row r="1099" spans="2:11" ht="12.75">
      <c r="B1099" s="83" t="s">
        <v>379</v>
      </c>
      <c r="C1099" s="4"/>
      <c r="D1099" s="4">
        <v>1</v>
      </c>
      <c r="E1099" s="37"/>
      <c r="F1099" s="48" t="s">
        <v>1569</v>
      </c>
      <c r="G1099" s="1" t="s">
        <v>1835</v>
      </c>
      <c r="H1099" s="12">
        <v>22</v>
      </c>
      <c r="I1099" s="13">
        <f t="shared" si="39"/>
        <v>26.619999999999997</v>
      </c>
      <c r="J1099" s="81" t="s">
        <v>915</v>
      </c>
      <c r="K1099" s="195"/>
    </row>
    <row r="1100" spans="2:11" ht="12.75">
      <c r="B1100" s="83" t="s">
        <v>379</v>
      </c>
      <c r="C1100" s="4"/>
      <c r="D1100" s="4">
        <v>1</v>
      </c>
      <c r="E1100" s="37"/>
      <c r="F1100" s="48" t="s">
        <v>1570</v>
      </c>
      <c r="G1100" s="1" t="s">
        <v>1836</v>
      </c>
      <c r="H1100" s="12">
        <v>24</v>
      </c>
      <c r="I1100" s="13">
        <f t="shared" si="39"/>
        <v>29.04</v>
      </c>
      <c r="J1100" s="81" t="s">
        <v>915</v>
      </c>
      <c r="K1100" s="195"/>
    </row>
    <row r="1101" spans="2:11" s="27" customFormat="1" ht="12.75">
      <c r="B1101" s="83" t="s">
        <v>379</v>
      </c>
      <c r="C1101" s="35">
        <v>1</v>
      </c>
      <c r="D1101" s="4">
        <v>1</v>
      </c>
      <c r="E1101" s="37"/>
      <c r="F1101" s="48" t="s">
        <v>1615</v>
      </c>
      <c r="G1101" s="61" t="s">
        <v>1656</v>
      </c>
      <c r="H1101" s="12">
        <v>75</v>
      </c>
      <c r="I1101" s="12">
        <f t="shared" si="39"/>
        <v>90.75</v>
      </c>
      <c r="J1101" s="81" t="s">
        <v>915</v>
      </c>
      <c r="K1101" s="195"/>
    </row>
    <row r="1102" spans="2:11" s="27" customFormat="1" ht="12.75">
      <c r="B1102" s="83" t="s">
        <v>379</v>
      </c>
      <c r="C1102" s="35">
        <v>1</v>
      </c>
      <c r="D1102" s="4">
        <v>1</v>
      </c>
      <c r="E1102" s="37"/>
      <c r="F1102" s="48" t="s">
        <v>1616</v>
      </c>
      <c r="G1102" s="61" t="s">
        <v>1837</v>
      </c>
      <c r="H1102" s="12">
        <v>85</v>
      </c>
      <c r="I1102" s="12">
        <f t="shared" si="39"/>
        <v>102.85</v>
      </c>
      <c r="J1102" s="81" t="s">
        <v>915</v>
      </c>
      <c r="K1102" s="195"/>
    </row>
    <row r="1103" spans="2:11" s="27" customFormat="1" ht="12.75">
      <c r="B1103" s="83" t="s">
        <v>379</v>
      </c>
      <c r="C1103" s="35">
        <v>1</v>
      </c>
      <c r="D1103" s="4">
        <v>1</v>
      </c>
      <c r="E1103" s="37"/>
      <c r="F1103" s="48" t="s">
        <v>1595</v>
      </c>
      <c r="G1103" s="61" t="s">
        <v>1596</v>
      </c>
      <c r="H1103" s="12">
        <v>95</v>
      </c>
      <c r="I1103" s="12">
        <f t="shared" si="39"/>
        <v>114.95</v>
      </c>
      <c r="J1103" s="81" t="s">
        <v>915</v>
      </c>
      <c r="K1103" s="195"/>
    </row>
    <row r="1104" spans="2:11" ht="12.75">
      <c r="B1104" s="83" t="s">
        <v>379</v>
      </c>
      <c r="C1104" s="35">
        <v>1</v>
      </c>
      <c r="D1104" s="4">
        <v>1</v>
      </c>
      <c r="E1104" s="37"/>
      <c r="F1104" s="48" t="s">
        <v>2491</v>
      </c>
      <c r="G1104" s="61" t="s">
        <v>2494</v>
      </c>
      <c r="H1104" s="12">
        <v>21</v>
      </c>
      <c r="I1104" s="12">
        <f t="shared" si="39"/>
        <v>25.41</v>
      </c>
      <c r="J1104" s="81" t="s">
        <v>915</v>
      </c>
      <c r="K1104" s="195"/>
    </row>
    <row r="1105" spans="2:11" ht="12.75">
      <c r="B1105" s="83" t="s">
        <v>379</v>
      </c>
      <c r="C1105" s="35">
        <v>1</v>
      </c>
      <c r="D1105" s="4">
        <v>1</v>
      </c>
      <c r="E1105" s="37"/>
      <c r="F1105" s="48" t="s">
        <v>2492</v>
      </c>
      <c r="G1105" s="61" t="s">
        <v>2493</v>
      </c>
      <c r="H1105" s="12">
        <v>24</v>
      </c>
      <c r="I1105" s="12">
        <f t="shared" si="39"/>
        <v>29.04</v>
      </c>
      <c r="J1105" s="81" t="s">
        <v>915</v>
      </c>
      <c r="K1105" s="195"/>
    </row>
    <row r="1106" spans="2:11" ht="12.75">
      <c r="B1106" s="83" t="s">
        <v>379</v>
      </c>
      <c r="C1106" s="35">
        <v>1</v>
      </c>
      <c r="D1106" s="4">
        <v>1</v>
      </c>
      <c r="E1106" s="37"/>
      <c r="F1106" s="48" t="s">
        <v>380</v>
      </c>
      <c r="G1106" s="61" t="s">
        <v>1838</v>
      </c>
      <c r="H1106" s="12">
        <v>100</v>
      </c>
      <c r="I1106" s="12">
        <f t="shared" si="39"/>
        <v>121</v>
      </c>
      <c r="J1106" s="81" t="s">
        <v>915</v>
      </c>
      <c r="K1106" s="195"/>
    </row>
    <row r="1107" spans="2:11" ht="12.75">
      <c r="B1107" s="83" t="s">
        <v>379</v>
      </c>
      <c r="C1107" s="4">
        <v>1</v>
      </c>
      <c r="D1107" s="4">
        <v>1</v>
      </c>
      <c r="E1107" s="37"/>
      <c r="F1107" s="48" t="s">
        <v>749</v>
      </c>
      <c r="G1107" s="1" t="s">
        <v>1839</v>
      </c>
      <c r="H1107" s="12">
        <v>35</v>
      </c>
      <c r="I1107" s="13">
        <f t="shared" si="39"/>
        <v>42.35</v>
      </c>
      <c r="J1107" s="81" t="s">
        <v>915</v>
      </c>
      <c r="K1107" s="195"/>
    </row>
    <row r="1108" spans="2:11" ht="12.75">
      <c r="B1108" s="83" t="s">
        <v>379</v>
      </c>
      <c r="C1108" s="35">
        <v>1</v>
      </c>
      <c r="D1108" s="4">
        <v>1</v>
      </c>
      <c r="E1108" s="126" t="s">
        <v>172</v>
      </c>
      <c r="F1108" s="48" t="s">
        <v>279</v>
      </c>
      <c r="G1108" s="61" t="s">
        <v>277</v>
      </c>
      <c r="H1108" s="12">
        <v>13.5</v>
      </c>
      <c r="I1108" s="12">
        <f t="shared" si="39"/>
        <v>16.335</v>
      </c>
      <c r="J1108" s="81" t="s">
        <v>915</v>
      </c>
      <c r="K1108" s="195"/>
    </row>
    <row r="1109" spans="2:11" ht="12.75">
      <c r="B1109" s="83" t="s">
        <v>379</v>
      </c>
      <c r="C1109" s="4">
        <v>1</v>
      </c>
      <c r="D1109" s="4">
        <v>1</v>
      </c>
      <c r="E1109" s="126" t="s">
        <v>172</v>
      </c>
      <c r="F1109" s="48" t="s">
        <v>280</v>
      </c>
      <c r="G1109" s="1" t="s">
        <v>278</v>
      </c>
      <c r="H1109" s="12">
        <v>16</v>
      </c>
      <c r="I1109" s="13">
        <f t="shared" si="39"/>
        <v>19.36</v>
      </c>
      <c r="J1109" s="81" t="s">
        <v>915</v>
      </c>
      <c r="K1109" s="195"/>
    </row>
    <row r="1110" spans="2:11" ht="12.75">
      <c r="B1110" s="83"/>
      <c r="C1110" s="4"/>
      <c r="E1110" s="37"/>
      <c r="F1110" s="54"/>
      <c r="G1110" s="62"/>
      <c r="H1110" s="19"/>
      <c r="I1110" s="20"/>
      <c r="J1110" s="20"/>
      <c r="K1110" s="20"/>
    </row>
    <row r="1111" spans="2:11" ht="12.75">
      <c r="B1111" s="83"/>
      <c r="C1111" s="4"/>
      <c r="E1111" s="37"/>
      <c r="F1111" s="54"/>
      <c r="G1111" s="62"/>
      <c r="H1111" s="19"/>
      <c r="I1111" s="20"/>
      <c r="J1111" s="20"/>
      <c r="K1111" s="20"/>
    </row>
    <row r="1112" spans="2:11" ht="4.5" customHeight="1">
      <c r="B1112" s="205"/>
      <c r="C1112" s="206"/>
      <c r="D1112" s="207"/>
      <c r="E1112" s="208"/>
      <c r="F1112" s="176"/>
      <c r="G1112" s="177"/>
      <c r="H1112" s="178"/>
      <c r="I1112" s="178"/>
      <c r="J1112" s="178"/>
      <c r="K1112" s="178"/>
    </row>
    <row r="1113" spans="2:11" ht="4.5" customHeight="1">
      <c r="B1113" s="163"/>
      <c r="C1113" s="164"/>
      <c r="D1113" s="165"/>
      <c r="E1113" s="166"/>
      <c r="F1113" s="167"/>
      <c r="G1113" s="164"/>
      <c r="H1113" s="164"/>
      <c r="I1113" s="164"/>
      <c r="J1113" s="168"/>
      <c r="K1113" s="161"/>
    </row>
    <row r="1114" spans="2:11" ht="4.5" customHeight="1">
      <c r="B1114" s="205"/>
      <c r="C1114" s="206"/>
      <c r="D1114" s="207"/>
      <c r="E1114" s="208"/>
      <c r="F1114" s="176"/>
      <c r="G1114" s="177"/>
      <c r="H1114" s="178"/>
      <c r="I1114" s="178"/>
      <c r="J1114" s="178"/>
      <c r="K1114" s="178"/>
    </row>
    <row r="1115" spans="2:11" ht="60.75" customHeight="1">
      <c r="B1115" s="307" t="s">
        <v>2174</v>
      </c>
      <c r="C1115" s="307"/>
      <c r="D1115" s="307"/>
      <c r="E1115" s="307"/>
      <c r="F1115" s="307"/>
      <c r="G1115" s="307"/>
      <c r="H1115" s="307"/>
      <c r="I1115" s="307"/>
      <c r="J1115" s="307"/>
      <c r="K1115" s="204"/>
    </row>
    <row r="1116" spans="2:11" ht="4.5" customHeight="1">
      <c r="B1116" s="204"/>
      <c r="C1116" s="204"/>
      <c r="D1116" s="204"/>
      <c r="E1116" s="204"/>
      <c r="F1116" s="204"/>
      <c r="G1116" s="204"/>
      <c r="H1116" s="204"/>
      <c r="I1116" s="204"/>
      <c r="J1116" s="204"/>
      <c r="K1116" s="204"/>
    </row>
    <row r="1117" spans="3:11" ht="12.75">
      <c r="C1117" s="33"/>
      <c r="E1117" s="14"/>
      <c r="F1117" s="54"/>
      <c r="G1117" s="38"/>
      <c r="H1117" s="15"/>
      <c r="I1117" s="7"/>
      <c r="J1117" s="30"/>
      <c r="K1117" s="30"/>
    </row>
    <row r="1118" spans="2:11" ht="4.5" customHeight="1">
      <c r="B1118" s="164"/>
      <c r="C1118" s="165"/>
      <c r="D1118" s="165"/>
      <c r="E1118" s="246"/>
      <c r="F1118" s="199"/>
      <c r="G1118" s="200"/>
      <c r="H1118" s="173"/>
      <c r="I1118" s="201"/>
      <c r="J1118" s="168"/>
      <c r="K1118" s="168"/>
    </row>
    <row r="1119" spans="2:11" ht="28.5" customHeight="1">
      <c r="B1119" s="308" t="s">
        <v>847</v>
      </c>
      <c r="C1119" s="308"/>
      <c r="D1119" s="308"/>
      <c r="E1119" s="308"/>
      <c r="F1119" s="308"/>
      <c r="G1119" s="308"/>
      <c r="H1119" s="308"/>
      <c r="I1119" s="308"/>
      <c r="J1119" s="308"/>
      <c r="K1119" s="170"/>
    </row>
    <row r="1120" spans="2:11" ht="28.5" customHeight="1">
      <c r="B1120" s="105"/>
      <c r="C1120" s="105"/>
      <c r="D1120" s="105"/>
      <c r="E1120" s="247"/>
      <c r="F1120" s="105"/>
      <c r="G1120" s="141" t="s">
        <v>848</v>
      </c>
      <c r="H1120" s="105"/>
      <c r="I1120" s="105"/>
      <c r="J1120" s="105"/>
      <c r="K1120" s="170"/>
    </row>
    <row r="1121" spans="1:13" s="5" customFormat="1" ht="31.5" customHeight="1">
      <c r="A1121" s="4"/>
      <c r="B1121" s="221" t="s">
        <v>378</v>
      </c>
      <c r="C1121" s="221" t="s">
        <v>1557</v>
      </c>
      <c r="D1121" s="221" t="s">
        <v>1558</v>
      </c>
      <c r="E1121" s="248" t="s">
        <v>132</v>
      </c>
      <c r="F1121" s="223" t="s">
        <v>2868</v>
      </c>
      <c r="G1121" s="142" t="s">
        <v>2237</v>
      </c>
      <c r="H1121" s="223" t="s">
        <v>2700</v>
      </c>
      <c r="I1121" s="223" t="s">
        <v>2701</v>
      </c>
      <c r="J1121" s="224" t="s">
        <v>2205</v>
      </c>
      <c r="K1121" s="170"/>
      <c r="M1121" s="31"/>
    </row>
    <row r="1122" spans="1:13" s="5" customFormat="1" ht="9.75" customHeight="1">
      <c r="A1122" s="4"/>
      <c r="B1122" s="221"/>
      <c r="C1122" s="221"/>
      <c r="D1122" s="221"/>
      <c r="E1122" s="248"/>
      <c r="F1122" s="50"/>
      <c r="G1122" s="50"/>
      <c r="H1122" s="10"/>
      <c r="I1122" s="10"/>
      <c r="J1122" s="222"/>
      <c r="K1122" s="170"/>
      <c r="M1122" s="31"/>
    </row>
    <row r="1123" spans="3:11" ht="12.75">
      <c r="C1123" s="4">
        <v>4</v>
      </c>
      <c r="D1123" s="4">
        <v>1</v>
      </c>
      <c r="E1123" s="249"/>
      <c r="F1123" s="48" t="s">
        <v>664</v>
      </c>
      <c r="G1123" s="61" t="s">
        <v>1038</v>
      </c>
      <c r="H1123" s="12">
        <v>35.5</v>
      </c>
      <c r="I1123" s="13">
        <v>42.955</v>
      </c>
      <c r="J1123" s="92" t="s">
        <v>2174</v>
      </c>
      <c r="K1123" s="170"/>
    </row>
    <row r="1124" spans="3:11" ht="12.75">
      <c r="C1124" s="4">
        <v>4</v>
      </c>
      <c r="D1124" s="4">
        <v>1</v>
      </c>
      <c r="E1124" s="249"/>
      <c r="F1124" s="48" t="s">
        <v>662</v>
      </c>
      <c r="G1124" s="61" t="s">
        <v>1039</v>
      </c>
      <c r="H1124" s="12">
        <v>35.5</v>
      </c>
      <c r="I1124" s="13">
        <v>42.955</v>
      </c>
      <c r="J1124" s="92" t="s">
        <v>2174</v>
      </c>
      <c r="K1124" s="170"/>
    </row>
    <row r="1125" spans="3:11" ht="12.75">
      <c r="C1125" s="4">
        <v>4</v>
      </c>
      <c r="D1125" s="4">
        <v>1</v>
      </c>
      <c r="E1125" s="249"/>
      <c r="F1125" s="48" t="s">
        <v>663</v>
      </c>
      <c r="G1125" s="61" t="s">
        <v>1040</v>
      </c>
      <c r="H1125" s="12">
        <v>35.5</v>
      </c>
      <c r="I1125" s="13">
        <v>42.955</v>
      </c>
      <c r="J1125" s="92" t="s">
        <v>2174</v>
      </c>
      <c r="K1125" s="170"/>
    </row>
    <row r="1126" spans="3:11" ht="12.75">
      <c r="C1126" s="4">
        <v>2</v>
      </c>
      <c r="D1126" s="4">
        <v>1</v>
      </c>
      <c r="E1126" s="249"/>
      <c r="F1126" s="48" t="s">
        <v>1284</v>
      </c>
      <c r="G1126" s="61" t="s">
        <v>1041</v>
      </c>
      <c r="H1126" s="12">
        <v>54.8</v>
      </c>
      <c r="I1126" s="12">
        <v>66.30799999999999</v>
      </c>
      <c r="J1126" s="92" t="s">
        <v>2174</v>
      </c>
      <c r="K1126" s="170"/>
    </row>
    <row r="1127" spans="3:11" ht="12.75">
      <c r="C1127" s="4">
        <v>1</v>
      </c>
      <c r="D1127" s="4">
        <v>1</v>
      </c>
      <c r="E1127" s="249"/>
      <c r="F1127" s="48" t="s">
        <v>1285</v>
      </c>
      <c r="G1127" s="61" t="s">
        <v>1042</v>
      </c>
      <c r="H1127" s="12">
        <v>274</v>
      </c>
      <c r="I1127" s="12">
        <v>331.54</v>
      </c>
      <c r="J1127" s="92" t="s">
        <v>2174</v>
      </c>
      <c r="K1127" s="170"/>
    </row>
    <row r="1128" spans="3:11" ht="12.75">
      <c r="C1128" s="4">
        <v>2</v>
      </c>
      <c r="D1128" s="4">
        <v>1</v>
      </c>
      <c r="E1128" s="249"/>
      <c r="F1128" s="48" t="s">
        <v>1287</v>
      </c>
      <c r="G1128" s="61" t="s">
        <v>1043</v>
      </c>
      <c r="H1128" s="12">
        <v>65</v>
      </c>
      <c r="I1128" s="12">
        <v>78.65</v>
      </c>
      <c r="J1128" s="92" t="s">
        <v>2174</v>
      </c>
      <c r="K1128" s="170"/>
    </row>
    <row r="1129" spans="3:11" ht="12.75">
      <c r="C1129" s="4">
        <v>1</v>
      </c>
      <c r="D1129" s="4">
        <v>1</v>
      </c>
      <c r="E1129" s="249"/>
      <c r="F1129" s="48" t="s">
        <v>1286</v>
      </c>
      <c r="G1129" s="61" t="s">
        <v>1044</v>
      </c>
      <c r="H1129" s="12">
        <v>325</v>
      </c>
      <c r="I1129" s="12">
        <v>393.25</v>
      </c>
      <c r="J1129" s="92" t="s">
        <v>2174</v>
      </c>
      <c r="K1129" s="170"/>
    </row>
    <row r="1130" spans="3:11" ht="12.75">
      <c r="C1130" s="33"/>
      <c r="E1130" s="300" t="s">
        <v>2243</v>
      </c>
      <c r="F1130" s="300"/>
      <c r="G1130" s="300"/>
      <c r="H1130" s="300"/>
      <c r="I1130" s="7"/>
      <c r="J1130" s="93"/>
      <c r="K1130" s="202"/>
    </row>
    <row r="1131" spans="3:11" ht="12.75">
      <c r="C1131" s="33"/>
      <c r="E1131" s="250"/>
      <c r="F1131" s="34"/>
      <c r="G1131" s="34"/>
      <c r="H1131" s="34"/>
      <c r="I1131" s="7"/>
      <c r="J1131" s="93"/>
      <c r="K1131" s="202"/>
    </row>
    <row r="1132" spans="1:13" s="5" customFormat="1" ht="31.5" customHeight="1">
      <c r="A1132" s="4"/>
      <c r="B1132" s="221" t="s">
        <v>378</v>
      </c>
      <c r="C1132" s="221" t="s">
        <v>1557</v>
      </c>
      <c r="D1132" s="221" t="s">
        <v>1558</v>
      </c>
      <c r="E1132" s="248" t="s">
        <v>132</v>
      </c>
      <c r="F1132" s="223" t="s">
        <v>2868</v>
      </c>
      <c r="G1132" s="142" t="s">
        <v>2238</v>
      </c>
      <c r="H1132" s="223" t="s">
        <v>2700</v>
      </c>
      <c r="I1132" s="223" t="s">
        <v>2701</v>
      </c>
      <c r="J1132" s="224" t="s">
        <v>2205</v>
      </c>
      <c r="K1132" s="170"/>
      <c r="M1132" s="31"/>
    </row>
    <row r="1133" spans="1:13" s="5" customFormat="1" ht="9.75" customHeight="1">
      <c r="A1133" s="4"/>
      <c r="B1133" s="221"/>
      <c r="C1133" s="221"/>
      <c r="D1133" s="221"/>
      <c r="E1133" s="248"/>
      <c r="F1133" s="50"/>
      <c r="G1133" s="50"/>
      <c r="H1133" s="10"/>
      <c r="I1133" s="10"/>
      <c r="J1133" s="222"/>
      <c r="K1133" s="170"/>
      <c r="M1133" s="31"/>
    </row>
    <row r="1134" spans="3:11" ht="12.75">
      <c r="C1134" s="4">
        <v>4</v>
      </c>
      <c r="D1134" s="4">
        <v>1</v>
      </c>
      <c r="E1134" s="249"/>
      <c r="F1134" s="48" t="s">
        <v>1720</v>
      </c>
      <c r="G1134" s="61" t="s">
        <v>314</v>
      </c>
      <c r="H1134" s="12">
        <v>45</v>
      </c>
      <c r="I1134" s="12">
        <v>54.45</v>
      </c>
      <c r="J1134" s="92" t="s">
        <v>2174</v>
      </c>
      <c r="K1134" s="170"/>
    </row>
    <row r="1135" spans="3:11" ht="12.75">
      <c r="C1135" s="4">
        <v>1</v>
      </c>
      <c r="D1135" s="4">
        <v>1</v>
      </c>
      <c r="E1135" s="249"/>
      <c r="F1135" s="48" t="s">
        <v>1721</v>
      </c>
      <c r="G1135" s="61" t="s">
        <v>1722</v>
      </c>
      <c r="H1135" s="12">
        <v>225</v>
      </c>
      <c r="I1135" s="12">
        <v>272.25</v>
      </c>
      <c r="J1135" s="92" t="s">
        <v>2174</v>
      </c>
      <c r="K1135" s="170"/>
    </row>
    <row r="1136" spans="3:11" ht="12.75">
      <c r="C1136" s="4">
        <v>4</v>
      </c>
      <c r="D1136" s="4">
        <v>1</v>
      </c>
      <c r="E1136" s="249"/>
      <c r="F1136" s="48" t="s">
        <v>1723</v>
      </c>
      <c r="G1136" s="61" t="s">
        <v>338</v>
      </c>
      <c r="H1136" s="12">
        <v>89</v>
      </c>
      <c r="I1136" s="12">
        <v>107.69</v>
      </c>
      <c r="J1136" s="92" t="s">
        <v>2174</v>
      </c>
      <c r="K1136" s="170"/>
    </row>
    <row r="1137" spans="3:11" ht="12.75">
      <c r="C1137" s="4">
        <v>1</v>
      </c>
      <c r="D1137" s="4">
        <v>1</v>
      </c>
      <c r="E1137" s="249"/>
      <c r="F1137" s="48" t="s">
        <v>1724</v>
      </c>
      <c r="G1137" s="61" t="s">
        <v>1725</v>
      </c>
      <c r="H1137" s="12">
        <v>445</v>
      </c>
      <c r="I1137" s="12">
        <v>538.45</v>
      </c>
      <c r="J1137" s="92" t="s">
        <v>2174</v>
      </c>
      <c r="K1137" s="170"/>
    </row>
    <row r="1138" spans="3:11" ht="12.75">
      <c r="C1138" s="4">
        <v>4</v>
      </c>
      <c r="D1138" s="4">
        <v>1</v>
      </c>
      <c r="E1138" s="249"/>
      <c r="F1138" s="48" t="s">
        <v>1571</v>
      </c>
      <c r="G1138" s="61" t="s">
        <v>339</v>
      </c>
      <c r="H1138" s="12">
        <v>84</v>
      </c>
      <c r="I1138" s="12">
        <v>101.64</v>
      </c>
      <c r="J1138" s="92" t="s">
        <v>2174</v>
      </c>
      <c r="K1138" s="170"/>
    </row>
    <row r="1139" spans="3:11" ht="12.75">
      <c r="C1139" s="4">
        <v>1</v>
      </c>
      <c r="D1139" s="4">
        <v>1</v>
      </c>
      <c r="E1139" s="249"/>
      <c r="F1139" s="48" t="s">
        <v>1572</v>
      </c>
      <c r="G1139" s="61" t="s">
        <v>340</v>
      </c>
      <c r="H1139" s="12">
        <v>245</v>
      </c>
      <c r="I1139" s="12">
        <v>296.45</v>
      </c>
      <c r="J1139" s="92" t="s">
        <v>2174</v>
      </c>
      <c r="K1139" s="170"/>
    </row>
    <row r="1140" spans="3:11" ht="12.75">
      <c r="C1140" s="33"/>
      <c r="E1140" s="300" t="s">
        <v>2243</v>
      </c>
      <c r="F1140" s="300"/>
      <c r="G1140" s="300"/>
      <c r="H1140" s="300"/>
      <c r="I1140" s="7"/>
      <c r="J1140" s="93"/>
      <c r="K1140" s="202"/>
    </row>
    <row r="1141" spans="3:11" ht="12.75">
      <c r="C1141" s="33"/>
      <c r="E1141" s="250"/>
      <c r="F1141" s="34"/>
      <c r="G1141" s="34"/>
      <c r="H1141" s="34"/>
      <c r="I1141" s="7"/>
      <c r="J1141" s="93"/>
      <c r="K1141" s="202"/>
    </row>
    <row r="1142" spans="1:13" s="5" customFormat="1" ht="31.5" customHeight="1">
      <c r="A1142" s="4"/>
      <c r="B1142" s="221" t="s">
        <v>378</v>
      </c>
      <c r="C1142" s="221" t="s">
        <v>1557</v>
      </c>
      <c r="D1142" s="221" t="s">
        <v>1558</v>
      </c>
      <c r="E1142" s="248" t="s">
        <v>132</v>
      </c>
      <c r="F1142" s="223" t="s">
        <v>2868</v>
      </c>
      <c r="G1142" s="142" t="s">
        <v>2239</v>
      </c>
      <c r="H1142" s="223" t="s">
        <v>2700</v>
      </c>
      <c r="I1142" s="223" t="s">
        <v>2701</v>
      </c>
      <c r="J1142" s="224" t="s">
        <v>2205</v>
      </c>
      <c r="K1142" s="170"/>
      <c r="M1142" s="31"/>
    </row>
    <row r="1143" spans="1:13" s="5" customFormat="1" ht="9.75" customHeight="1">
      <c r="A1143" s="4"/>
      <c r="B1143" s="221"/>
      <c r="C1143" s="221"/>
      <c r="D1143" s="221"/>
      <c r="E1143" s="248"/>
      <c r="F1143" s="221"/>
      <c r="G1143" s="221"/>
      <c r="H1143" s="10"/>
      <c r="I1143" s="10"/>
      <c r="J1143" s="222"/>
      <c r="K1143" s="170"/>
      <c r="M1143" s="31"/>
    </row>
    <row r="1144" spans="3:11" ht="12.75">
      <c r="C1144" s="35">
        <v>500</v>
      </c>
      <c r="D1144" s="4">
        <v>1</v>
      </c>
      <c r="E1144" s="129" t="s">
        <v>172</v>
      </c>
      <c r="F1144" s="48" t="s">
        <v>2594</v>
      </c>
      <c r="G1144" s="61" t="s">
        <v>2593</v>
      </c>
      <c r="H1144" s="12">
        <v>2.15</v>
      </c>
      <c r="I1144" s="12">
        <v>2.6014999999999997</v>
      </c>
      <c r="J1144" s="92" t="s">
        <v>2174</v>
      </c>
      <c r="K1144" s="170"/>
    </row>
    <row r="1145" spans="3:11" ht="12.75">
      <c r="C1145" s="35">
        <v>500</v>
      </c>
      <c r="D1145" s="4">
        <v>1</v>
      </c>
      <c r="E1145" s="129"/>
      <c r="F1145" s="48" t="s">
        <v>1554</v>
      </c>
      <c r="G1145" s="61" t="s">
        <v>341</v>
      </c>
      <c r="H1145" s="12">
        <v>4</v>
      </c>
      <c r="I1145" s="12">
        <v>4.84</v>
      </c>
      <c r="J1145" s="92" t="s">
        <v>2174</v>
      </c>
      <c r="K1145" s="170"/>
    </row>
    <row r="1146" spans="3:11" ht="12.75">
      <c r="C1146" s="4">
        <v>500</v>
      </c>
      <c r="D1146" s="4">
        <v>1</v>
      </c>
      <c r="E1146" s="129"/>
      <c r="F1146" s="48" t="s">
        <v>1555</v>
      </c>
      <c r="G1146" s="61" t="s">
        <v>1711</v>
      </c>
      <c r="H1146" s="12">
        <v>5.35</v>
      </c>
      <c r="I1146" s="12">
        <v>6.4735</v>
      </c>
      <c r="J1146" s="92" t="s">
        <v>2174</v>
      </c>
      <c r="K1146" s="170"/>
    </row>
    <row r="1147" spans="3:11" ht="12.75">
      <c r="C1147" s="4">
        <v>500</v>
      </c>
      <c r="D1147" s="4">
        <v>1</v>
      </c>
      <c r="E1147" s="129"/>
      <c r="F1147" s="48" t="s">
        <v>1561</v>
      </c>
      <c r="G1147" s="61" t="s">
        <v>1828</v>
      </c>
      <c r="H1147" s="12">
        <v>7</v>
      </c>
      <c r="I1147" s="12">
        <v>8.47</v>
      </c>
      <c r="J1147" s="92" t="s">
        <v>2174</v>
      </c>
      <c r="K1147" s="170"/>
    </row>
    <row r="1148" spans="3:11" ht="12.75">
      <c r="C1148" s="4">
        <v>500</v>
      </c>
      <c r="D1148" s="4">
        <v>1</v>
      </c>
      <c r="E1148" s="129"/>
      <c r="F1148" s="48" t="s">
        <v>1562</v>
      </c>
      <c r="G1148" s="61" t="s">
        <v>1829</v>
      </c>
      <c r="H1148" s="12">
        <v>10</v>
      </c>
      <c r="I1148" s="12">
        <v>12.1</v>
      </c>
      <c r="J1148" s="92" t="s">
        <v>2174</v>
      </c>
      <c r="K1148" s="170"/>
    </row>
    <row r="1149" spans="3:11" ht="12.75">
      <c r="C1149" s="4">
        <v>500</v>
      </c>
      <c r="D1149" s="4">
        <v>1</v>
      </c>
      <c r="E1149" s="129"/>
      <c r="F1149" s="48" t="s">
        <v>1563</v>
      </c>
      <c r="G1149" s="61" t="s">
        <v>1710</v>
      </c>
      <c r="H1149" s="12">
        <v>13.75</v>
      </c>
      <c r="I1149" s="12">
        <v>16.6375</v>
      </c>
      <c r="J1149" s="92" t="s">
        <v>2174</v>
      </c>
      <c r="K1149" s="170"/>
    </row>
    <row r="1150" spans="3:11" ht="12.75">
      <c r="C1150" s="4">
        <v>500</v>
      </c>
      <c r="D1150" s="4">
        <v>1</v>
      </c>
      <c r="E1150" s="129" t="s">
        <v>172</v>
      </c>
      <c r="F1150" s="48" t="s">
        <v>344</v>
      </c>
      <c r="G1150" s="61" t="s">
        <v>346</v>
      </c>
      <c r="H1150" s="12">
        <v>20</v>
      </c>
      <c r="I1150" s="12">
        <v>24.2</v>
      </c>
      <c r="J1150" s="92" t="s">
        <v>2174</v>
      </c>
      <c r="K1150" s="170"/>
    </row>
    <row r="1151" spans="3:11" ht="12.75">
      <c r="C1151" s="4">
        <v>500</v>
      </c>
      <c r="D1151" s="4">
        <v>1</v>
      </c>
      <c r="E1151" s="129" t="s">
        <v>172</v>
      </c>
      <c r="F1151" s="48" t="s">
        <v>345</v>
      </c>
      <c r="G1151" s="61" t="s">
        <v>347</v>
      </c>
      <c r="H1151" s="12">
        <v>23</v>
      </c>
      <c r="I1151" s="12">
        <v>27.83</v>
      </c>
      <c r="J1151" s="92" t="s">
        <v>2174</v>
      </c>
      <c r="K1151" s="170"/>
    </row>
    <row r="1152" spans="3:11" ht="12.75">
      <c r="C1152" s="33"/>
      <c r="E1152" s="303" t="s">
        <v>2244</v>
      </c>
      <c r="F1152" s="303"/>
      <c r="G1152" s="303"/>
      <c r="H1152" s="303"/>
      <c r="I1152" s="22"/>
      <c r="J1152" s="94"/>
      <c r="K1152" s="168"/>
    </row>
    <row r="1153" spans="3:11" ht="12.75">
      <c r="C1153" s="33"/>
      <c r="E1153" s="251"/>
      <c r="F1153" s="84"/>
      <c r="G1153" s="84"/>
      <c r="H1153" s="84"/>
      <c r="I1153" s="22"/>
      <c r="J1153" s="94"/>
      <c r="K1153" s="168"/>
    </row>
    <row r="1154" spans="1:13" s="5" customFormat="1" ht="31.5" customHeight="1">
      <c r="A1154" s="4"/>
      <c r="B1154" s="221" t="s">
        <v>378</v>
      </c>
      <c r="C1154" s="221" t="s">
        <v>1557</v>
      </c>
      <c r="D1154" s="221" t="s">
        <v>1558</v>
      </c>
      <c r="E1154" s="248" t="s">
        <v>132</v>
      </c>
      <c r="F1154" s="223" t="s">
        <v>2868</v>
      </c>
      <c r="G1154" s="142" t="s">
        <v>2242</v>
      </c>
      <c r="H1154" s="223" t="s">
        <v>2700</v>
      </c>
      <c r="I1154" s="223" t="s">
        <v>2701</v>
      </c>
      <c r="J1154" s="224" t="s">
        <v>2205</v>
      </c>
      <c r="K1154" s="170"/>
      <c r="M1154" s="31"/>
    </row>
    <row r="1155" spans="1:13" s="5" customFormat="1" ht="9.75" customHeight="1">
      <c r="A1155" s="4"/>
      <c r="B1155" s="221"/>
      <c r="C1155" s="221"/>
      <c r="D1155" s="221"/>
      <c r="E1155" s="248"/>
      <c r="F1155" s="50"/>
      <c r="G1155" s="50"/>
      <c r="H1155" s="10"/>
      <c r="I1155" s="10"/>
      <c r="J1155" s="222"/>
      <c r="K1155" s="170"/>
      <c r="M1155" s="31"/>
    </row>
    <row r="1156" spans="3:11" ht="12.75">
      <c r="C1156" s="4">
        <v>4</v>
      </c>
      <c r="D1156" s="4">
        <v>1</v>
      </c>
      <c r="E1156" s="129"/>
      <c r="F1156" s="48" t="s">
        <v>1288</v>
      </c>
      <c r="G1156" s="1" t="s">
        <v>1289</v>
      </c>
      <c r="H1156" s="12">
        <v>67</v>
      </c>
      <c r="I1156" s="13">
        <v>81.07</v>
      </c>
      <c r="J1156" s="92" t="s">
        <v>2174</v>
      </c>
      <c r="K1156" s="170"/>
    </row>
    <row r="1157" spans="3:11" ht="12.75">
      <c r="C1157" s="4">
        <v>1</v>
      </c>
      <c r="D1157" s="4">
        <v>1</v>
      </c>
      <c r="E1157" s="129"/>
      <c r="F1157" s="48" t="s">
        <v>1291</v>
      </c>
      <c r="G1157" s="1" t="s">
        <v>1290</v>
      </c>
      <c r="H1157" s="12">
        <v>335</v>
      </c>
      <c r="I1157" s="13">
        <v>405.35</v>
      </c>
      <c r="J1157" s="92" t="s">
        <v>2174</v>
      </c>
      <c r="K1157" s="170"/>
    </row>
    <row r="1158" spans="3:11" ht="12.75">
      <c r="C1158" s="4">
        <v>4</v>
      </c>
      <c r="D1158" s="4">
        <v>1</v>
      </c>
      <c r="E1158" s="129"/>
      <c r="F1158" s="48" t="s">
        <v>1292</v>
      </c>
      <c r="G1158" s="1" t="s">
        <v>313</v>
      </c>
      <c r="H1158" s="12">
        <v>92</v>
      </c>
      <c r="I1158" s="13">
        <v>111.32</v>
      </c>
      <c r="J1158" s="92" t="s">
        <v>2174</v>
      </c>
      <c r="K1158" s="170"/>
    </row>
    <row r="1159" spans="3:11" ht="12.75">
      <c r="C1159" s="4">
        <v>1</v>
      </c>
      <c r="D1159" s="4">
        <v>1</v>
      </c>
      <c r="E1159" s="129"/>
      <c r="F1159" s="48" t="s">
        <v>1293</v>
      </c>
      <c r="G1159" s="1" t="s">
        <v>1294</v>
      </c>
      <c r="H1159" s="12">
        <v>460</v>
      </c>
      <c r="I1159" s="13">
        <v>556.6</v>
      </c>
      <c r="J1159" s="92" t="s">
        <v>2174</v>
      </c>
      <c r="K1159" s="170"/>
    </row>
    <row r="1160" spans="3:11" ht="12.75">
      <c r="C1160" s="4">
        <v>4</v>
      </c>
      <c r="D1160" s="4">
        <v>1</v>
      </c>
      <c r="E1160" s="129"/>
      <c r="F1160" s="48" t="s">
        <v>1295</v>
      </c>
      <c r="G1160" s="1" t="s">
        <v>1666</v>
      </c>
      <c r="H1160" s="12">
        <v>132</v>
      </c>
      <c r="I1160" s="13">
        <v>159.72</v>
      </c>
      <c r="J1160" s="92" t="s">
        <v>2174</v>
      </c>
      <c r="K1160" s="170"/>
    </row>
    <row r="1161" spans="3:11" ht="12.75">
      <c r="C1161" s="4">
        <v>1</v>
      </c>
      <c r="D1161" s="4">
        <v>1</v>
      </c>
      <c r="E1161" s="129"/>
      <c r="F1161" s="48" t="s">
        <v>1296</v>
      </c>
      <c r="G1161" s="1" t="s">
        <v>1631</v>
      </c>
      <c r="H1161" s="12">
        <v>660</v>
      </c>
      <c r="I1161" s="13">
        <v>798.6</v>
      </c>
      <c r="J1161" s="92" t="s">
        <v>2174</v>
      </c>
      <c r="K1161" s="170"/>
    </row>
    <row r="1162" spans="3:11" ht="12.75">
      <c r="C1162" s="4">
        <v>1</v>
      </c>
      <c r="D1162" s="4">
        <v>1</v>
      </c>
      <c r="E1162" s="129"/>
      <c r="F1162" s="48" t="s">
        <v>1632</v>
      </c>
      <c r="G1162" s="1" t="s">
        <v>1634</v>
      </c>
      <c r="H1162" s="12">
        <v>250</v>
      </c>
      <c r="I1162" s="13">
        <v>302.5</v>
      </c>
      <c r="J1162" s="92" t="s">
        <v>2174</v>
      </c>
      <c r="K1162" s="170"/>
    </row>
    <row r="1163" spans="3:11" ht="12.75">
      <c r="C1163" s="4">
        <v>1</v>
      </c>
      <c r="D1163" s="4">
        <v>1</v>
      </c>
      <c r="E1163" s="129"/>
      <c r="F1163" s="48" t="s">
        <v>1633</v>
      </c>
      <c r="G1163" s="1" t="s">
        <v>1635</v>
      </c>
      <c r="H1163" s="12">
        <v>1250</v>
      </c>
      <c r="I1163" s="13">
        <v>1512.5</v>
      </c>
      <c r="J1163" s="92" t="s">
        <v>2174</v>
      </c>
      <c r="K1163" s="170"/>
    </row>
    <row r="1164" spans="3:11" ht="12.75">
      <c r="C1164" s="4">
        <v>1</v>
      </c>
      <c r="D1164" s="4">
        <v>1</v>
      </c>
      <c r="E1164" s="129"/>
      <c r="F1164" s="48" t="s">
        <v>294</v>
      </c>
      <c r="G1164" s="1" t="s">
        <v>1636</v>
      </c>
      <c r="H1164" s="12">
        <v>273</v>
      </c>
      <c r="I1164" s="13">
        <v>330.33</v>
      </c>
      <c r="J1164" s="92" t="s">
        <v>2174</v>
      </c>
      <c r="K1164" s="170"/>
    </row>
    <row r="1165" spans="3:11" ht="12.75">
      <c r="C1165" s="4">
        <v>1</v>
      </c>
      <c r="D1165" s="4">
        <v>1</v>
      </c>
      <c r="E1165" s="129"/>
      <c r="F1165" s="48" t="s">
        <v>293</v>
      </c>
      <c r="G1165" s="1" t="s">
        <v>1637</v>
      </c>
      <c r="H1165" s="12">
        <v>1365</v>
      </c>
      <c r="I1165" s="13">
        <v>1651.65</v>
      </c>
      <c r="J1165" s="92" t="s">
        <v>2174</v>
      </c>
      <c r="K1165" s="170"/>
    </row>
    <row r="1166" spans="3:11" ht="12.75">
      <c r="C1166" s="4">
        <v>1</v>
      </c>
      <c r="D1166" s="4">
        <v>1</v>
      </c>
      <c r="E1166" s="129"/>
      <c r="F1166" s="48" t="s">
        <v>292</v>
      </c>
      <c r="G1166" s="1" t="s">
        <v>285</v>
      </c>
      <c r="H1166" s="12">
        <v>386</v>
      </c>
      <c r="I1166" s="13">
        <v>467.06</v>
      </c>
      <c r="J1166" s="92" t="s">
        <v>2174</v>
      </c>
      <c r="K1166" s="170"/>
    </row>
    <row r="1167" spans="3:11" ht="12.75">
      <c r="C1167" s="4">
        <v>1</v>
      </c>
      <c r="D1167" s="4">
        <v>1</v>
      </c>
      <c r="E1167" s="129"/>
      <c r="F1167" s="48" t="s">
        <v>291</v>
      </c>
      <c r="G1167" s="1" t="s">
        <v>286</v>
      </c>
      <c r="H1167" s="12">
        <v>2030</v>
      </c>
      <c r="I1167" s="13">
        <v>2456.3</v>
      </c>
      <c r="J1167" s="92" t="s">
        <v>2174</v>
      </c>
      <c r="K1167" s="170"/>
    </row>
    <row r="1168" spans="3:11" ht="12.75">
      <c r="C1168" s="35">
        <v>1</v>
      </c>
      <c r="D1168" s="4">
        <v>1</v>
      </c>
      <c r="E1168" s="129" t="s">
        <v>1045</v>
      </c>
      <c r="F1168" s="252" t="s">
        <v>1046</v>
      </c>
      <c r="G1168" s="253" t="s">
        <v>1047</v>
      </c>
      <c r="H1168" s="12">
        <v>230</v>
      </c>
      <c r="I1168" s="12">
        <v>278.3</v>
      </c>
      <c r="J1168" s="92" t="s">
        <v>2174</v>
      </c>
      <c r="K1168" s="170"/>
    </row>
    <row r="1169" spans="3:11" ht="12.75">
      <c r="C1169" s="35">
        <v>1</v>
      </c>
      <c r="D1169" s="4">
        <v>1</v>
      </c>
      <c r="E1169" s="129"/>
      <c r="F1169" s="48" t="s">
        <v>2624</v>
      </c>
      <c r="G1169" s="61" t="s">
        <v>2495</v>
      </c>
      <c r="H1169" s="12">
        <v>450</v>
      </c>
      <c r="I1169" s="12">
        <v>544.5</v>
      </c>
      <c r="J1169" s="92" t="s">
        <v>2174</v>
      </c>
      <c r="K1169" s="170"/>
    </row>
    <row r="1170" spans="3:11" ht="12.75">
      <c r="C1170" s="4">
        <v>1</v>
      </c>
      <c r="D1170" s="4">
        <v>1</v>
      </c>
      <c r="E1170" s="129" t="s">
        <v>1045</v>
      </c>
      <c r="F1170" s="252" t="s">
        <v>1048</v>
      </c>
      <c r="G1170" s="253" t="s">
        <v>1049</v>
      </c>
      <c r="H1170" s="12">
        <v>290</v>
      </c>
      <c r="I1170" s="12">
        <v>350.9</v>
      </c>
      <c r="J1170" s="92" t="s">
        <v>2174</v>
      </c>
      <c r="K1170" s="170"/>
    </row>
    <row r="1171" spans="3:11" ht="12.75">
      <c r="C1171" s="4">
        <v>1</v>
      </c>
      <c r="D1171" s="4">
        <v>1</v>
      </c>
      <c r="E1171" s="129"/>
      <c r="F1171" s="48" t="s">
        <v>290</v>
      </c>
      <c r="G1171" s="61" t="s">
        <v>287</v>
      </c>
      <c r="H1171" s="12">
        <v>590</v>
      </c>
      <c r="I1171" s="12">
        <v>713.9</v>
      </c>
      <c r="J1171" s="92" t="s">
        <v>2174</v>
      </c>
      <c r="K1171" s="170"/>
    </row>
    <row r="1172" spans="3:11" ht="12.75">
      <c r="C1172" s="4">
        <v>1</v>
      </c>
      <c r="D1172" s="4">
        <v>1</v>
      </c>
      <c r="E1172" s="129"/>
      <c r="F1172" s="48" t="s">
        <v>289</v>
      </c>
      <c r="G1172" s="1" t="s">
        <v>288</v>
      </c>
      <c r="H1172" s="12">
        <v>2900</v>
      </c>
      <c r="I1172" s="13">
        <v>3509</v>
      </c>
      <c r="J1172" s="92" t="s">
        <v>2174</v>
      </c>
      <c r="K1172" s="170"/>
    </row>
    <row r="1173" spans="3:11" ht="12.75">
      <c r="C1173" s="4">
        <v>4</v>
      </c>
      <c r="D1173" s="4">
        <v>1</v>
      </c>
      <c r="E1173" s="129"/>
      <c r="F1173" s="48" t="s">
        <v>295</v>
      </c>
      <c r="G1173" s="1" t="s">
        <v>298</v>
      </c>
      <c r="H1173" s="12">
        <v>41.75</v>
      </c>
      <c r="I1173" s="13">
        <v>50.5175</v>
      </c>
      <c r="J1173" s="92" t="s">
        <v>2174</v>
      </c>
      <c r="K1173" s="170"/>
    </row>
    <row r="1174" spans="3:11" ht="12.75">
      <c r="C1174" s="4">
        <v>1</v>
      </c>
      <c r="D1174" s="4">
        <v>1</v>
      </c>
      <c r="E1174" s="129"/>
      <c r="F1174" s="48" t="s">
        <v>296</v>
      </c>
      <c r="G1174" s="1" t="s">
        <v>297</v>
      </c>
      <c r="H1174" s="12">
        <v>208.75</v>
      </c>
      <c r="I1174" s="13">
        <v>252.5875</v>
      </c>
      <c r="J1174" s="92" t="s">
        <v>2174</v>
      </c>
      <c r="K1174" s="170"/>
    </row>
    <row r="1175" spans="3:11" ht="12.75">
      <c r="C1175" s="4">
        <v>4</v>
      </c>
      <c r="D1175" s="4">
        <v>1</v>
      </c>
      <c r="E1175" s="129"/>
      <c r="F1175" s="48" t="s">
        <v>301</v>
      </c>
      <c r="G1175" s="1" t="s">
        <v>299</v>
      </c>
      <c r="H1175" s="12">
        <v>41.75</v>
      </c>
      <c r="I1175" s="13">
        <v>50.5175</v>
      </c>
      <c r="J1175" s="92" t="s">
        <v>2174</v>
      </c>
      <c r="K1175" s="170"/>
    </row>
    <row r="1176" spans="3:11" ht="12.75">
      <c r="C1176" s="4">
        <v>4</v>
      </c>
      <c r="D1176" s="4">
        <v>1</v>
      </c>
      <c r="E1176" s="129"/>
      <c r="F1176" s="48" t="s">
        <v>302</v>
      </c>
      <c r="G1176" s="1" t="s">
        <v>300</v>
      </c>
      <c r="H1176" s="12">
        <v>41.75</v>
      </c>
      <c r="I1176" s="13">
        <v>50.5175</v>
      </c>
      <c r="J1176" s="92" t="s">
        <v>2174</v>
      </c>
      <c r="K1176" s="170"/>
    </row>
    <row r="1177" spans="3:11" ht="12.75">
      <c r="C1177" s="4">
        <v>4</v>
      </c>
      <c r="D1177" s="4">
        <v>1</v>
      </c>
      <c r="E1177" s="129"/>
      <c r="F1177" s="48" t="s">
        <v>307</v>
      </c>
      <c r="G1177" s="1" t="s">
        <v>309</v>
      </c>
      <c r="H1177" s="12">
        <v>67.5</v>
      </c>
      <c r="I1177" s="13">
        <v>81.675</v>
      </c>
      <c r="J1177" s="92" t="s">
        <v>2174</v>
      </c>
      <c r="K1177" s="170"/>
    </row>
    <row r="1178" spans="3:11" ht="12.75">
      <c r="C1178" s="4">
        <v>1</v>
      </c>
      <c r="D1178" s="4">
        <v>1</v>
      </c>
      <c r="E1178" s="129"/>
      <c r="F1178" s="48" t="s">
        <v>308</v>
      </c>
      <c r="G1178" s="1" t="s">
        <v>310</v>
      </c>
      <c r="H1178" s="12">
        <v>340</v>
      </c>
      <c r="I1178" s="13">
        <v>411.4</v>
      </c>
      <c r="J1178" s="92" t="s">
        <v>2174</v>
      </c>
      <c r="K1178" s="170"/>
    </row>
    <row r="1179" spans="3:11" ht="12.75">
      <c r="C1179" s="4">
        <v>2</v>
      </c>
      <c r="D1179" s="4">
        <v>1</v>
      </c>
      <c r="E1179" s="129"/>
      <c r="F1179" s="48" t="s">
        <v>306</v>
      </c>
      <c r="G1179" s="1" t="s">
        <v>311</v>
      </c>
      <c r="H1179" s="12">
        <v>106</v>
      </c>
      <c r="I1179" s="13">
        <v>128.26</v>
      </c>
      <c r="J1179" s="92" t="s">
        <v>2174</v>
      </c>
      <c r="K1179" s="170"/>
    </row>
    <row r="1180" spans="3:11" ht="12.75">
      <c r="C1180" s="4">
        <v>1</v>
      </c>
      <c r="D1180" s="4">
        <v>1</v>
      </c>
      <c r="E1180" s="129"/>
      <c r="F1180" s="48" t="s">
        <v>305</v>
      </c>
      <c r="G1180" s="1" t="s">
        <v>312</v>
      </c>
      <c r="H1180" s="12">
        <v>530</v>
      </c>
      <c r="I1180" s="13">
        <v>641.3</v>
      </c>
      <c r="J1180" s="92" t="s">
        <v>2174</v>
      </c>
      <c r="K1180" s="170"/>
    </row>
    <row r="1181" spans="3:11" ht="12.75">
      <c r="C1181" s="4">
        <v>2</v>
      </c>
      <c r="D1181" s="4">
        <v>1</v>
      </c>
      <c r="E1181" s="129"/>
      <c r="F1181" s="48" t="s">
        <v>303</v>
      </c>
      <c r="G1181" s="1" t="s">
        <v>492</v>
      </c>
      <c r="H1181" s="12">
        <v>200</v>
      </c>
      <c r="I1181" s="13">
        <v>242</v>
      </c>
      <c r="J1181" s="92" t="s">
        <v>2174</v>
      </c>
      <c r="K1181" s="170"/>
    </row>
    <row r="1182" spans="3:11" ht="12.75">
      <c r="C1182" s="4">
        <v>1</v>
      </c>
      <c r="D1182" s="4">
        <v>1</v>
      </c>
      <c r="E1182" s="129"/>
      <c r="F1182" s="48" t="s">
        <v>304</v>
      </c>
      <c r="G1182" s="1" t="s">
        <v>493</v>
      </c>
      <c r="H1182" s="12">
        <v>1000</v>
      </c>
      <c r="I1182" s="13">
        <v>1210</v>
      </c>
      <c r="J1182" s="92" t="s">
        <v>2174</v>
      </c>
      <c r="K1182" s="170"/>
    </row>
    <row r="1183" spans="3:11" ht="12.75">
      <c r="C1183" s="33"/>
      <c r="E1183" s="300" t="s">
        <v>2243</v>
      </c>
      <c r="F1183" s="300"/>
      <c r="G1183" s="300"/>
      <c r="H1183" s="300"/>
      <c r="I1183" s="7"/>
      <c r="J1183" s="93"/>
      <c r="K1183" s="202"/>
    </row>
    <row r="1184" spans="3:11" ht="12.75">
      <c r="C1184" s="33"/>
      <c r="E1184" s="250"/>
      <c r="F1184" s="34"/>
      <c r="G1184" s="34"/>
      <c r="H1184" s="34"/>
      <c r="I1184" s="7"/>
      <c r="J1184" s="93"/>
      <c r="K1184" s="202"/>
    </row>
    <row r="1185" spans="1:13" s="5" customFormat="1" ht="31.5" customHeight="1">
      <c r="A1185" s="4"/>
      <c r="B1185" s="221" t="s">
        <v>378</v>
      </c>
      <c r="C1185" s="221" t="s">
        <v>1557</v>
      </c>
      <c r="D1185" s="221" t="s">
        <v>1558</v>
      </c>
      <c r="E1185" s="248" t="s">
        <v>132</v>
      </c>
      <c r="F1185" s="223" t="s">
        <v>2868</v>
      </c>
      <c r="G1185" s="142" t="s">
        <v>856</v>
      </c>
      <c r="H1185" s="223" t="s">
        <v>2700</v>
      </c>
      <c r="I1185" s="223" t="s">
        <v>2701</v>
      </c>
      <c r="J1185" s="224" t="s">
        <v>2205</v>
      </c>
      <c r="K1185" s="170"/>
      <c r="M1185" s="31"/>
    </row>
    <row r="1186" spans="1:13" s="5" customFormat="1" ht="9.75" customHeight="1">
      <c r="A1186" s="4"/>
      <c r="B1186" s="221"/>
      <c r="C1186" s="221"/>
      <c r="D1186" s="221"/>
      <c r="E1186" s="248"/>
      <c r="F1186" s="50"/>
      <c r="G1186" s="50"/>
      <c r="H1186" s="10"/>
      <c r="I1186" s="10"/>
      <c r="J1186" s="222"/>
      <c r="K1186" s="170"/>
      <c r="M1186" s="31"/>
    </row>
    <row r="1187" spans="2:11" ht="12.75">
      <c r="B1187" s="83" t="s">
        <v>379</v>
      </c>
      <c r="C1187" s="35"/>
      <c r="D1187" s="4">
        <v>1</v>
      </c>
      <c r="E1187" s="294" t="s">
        <v>1050</v>
      </c>
      <c r="F1187" s="48" t="s">
        <v>938</v>
      </c>
      <c r="G1187" s="61" t="s">
        <v>1051</v>
      </c>
      <c r="H1187" s="12">
        <v>38</v>
      </c>
      <c r="I1187" s="12">
        <v>45.98</v>
      </c>
      <c r="J1187" s="92" t="s">
        <v>2174</v>
      </c>
      <c r="K1187" s="170"/>
    </row>
    <row r="1188" spans="2:11" ht="12.75">
      <c r="B1188" s="83" t="s">
        <v>379</v>
      </c>
      <c r="C1188" s="35"/>
      <c r="D1188" s="4">
        <v>1</v>
      </c>
      <c r="E1188" s="294" t="s">
        <v>1050</v>
      </c>
      <c r="F1188" s="48" t="s">
        <v>939</v>
      </c>
      <c r="G1188" s="61" t="s">
        <v>1052</v>
      </c>
      <c r="H1188" s="12">
        <v>38</v>
      </c>
      <c r="I1188" s="12">
        <v>45.98</v>
      </c>
      <c r="J1188" s="92" t="s">
        <v>2174</v>
      </c>
      <c r="K1188" s="170"/>
    </row>
    <row r="1189" spans="2:11" ht="12.75">
      <c r="B1189" s="83" t="s">
        <v>379</v>
      </c>
      <c r="C1189" s="35"/>
      <c r="D1189" s="4">
        <v>1</v>
      </c>
      <c r="E1189" s="294" t="s">
        <v>1050</v>
      </c>
      <c r="F1189" s="48" t="s">
        <v>940</v>
      </c>
      <c r="G1189" s="61" t="s">
        <v>1053</v>
      </c>
      <c r="H1189" s="12">
        <v>38</v>
      </c>
      <c r="I1189" s="12">
        <v>45.98</v>
      </c>
      <c r="J1189" s="92" t="s">
        <v>2174</v>
      </c>
      <c r="K1189" s="170"/>
    </row>
    <row r="1190" spans="2:11" ht="12.75">
      <c r="B1190" s="83" t="s">
        <v>379</v>
      </c>
      <c r="C1190" s="35"/>
      <c r="D1190" s="4">
        <v>1</v>
      </c>
      <c r="E1190" s="294" t="s">
        <v>1050</v>
      </c>
      <c r="F1190" s="48" t="s">
        <v>941</v>
      </c>
      <c r="G1190" s="61" t="s">
        <v>1054</v>
      </c>
      <c r="H1190" s="12">
        <v>38</v>
      </c>
      <c r="I1190" s="12">
        <v>45.98</v>
      </c>
      <c r="J1190" s="92" t="s">
        <v>2174</v>
      </c>
      <c r="K1190" s="170"/>
    </row>
    <row r="1191" spans="2:11" ht="12.75">
      <c r="B1191" s="83" t="s">
        <v>379</v>
      </c>
      <c r="C1191" s="35"/>
      <c r="D1191" s="4">
        <v>1</v>
      </c>
      <c r="E1191" s="294" t="s">
        <v>1050</v>
      </c>
      <c r="F1191" s="48" t="s">
        <v>942</v>
      </c>
      <c r="G1191" s="61" t="s">
        <v>1055</v>
      </c>
      <c r="H1191" s="12">
        <v>38</v>
      </c>
      <c r="I1191" s="12">
        <v>45.98</v>
      </c>
      <c r="J1191" s="92" t="s">
        <v>2174</v>
      </c>
      <c r="K1191" s="170"/>
    </row>
    <row r="1192" spans="2:11" ht="12.75">
      <c r="B1192" s="83" t="s">
        <v>379</v>
      </c>
      <c r="C1192" s="35"/>
      <c r="D1192" s="4">
        <v>1</v>
      </c>
      <c r="E1192" s="294" t="s">
        <v>1056</v>
      </c>
      <c r="F1192" s="48" t="s">
        <v>943</v>
      </c>
      <c r="G1192" s="61" t="s">
        <v>1057</v>
      </c>
      <c r="H1192" s="12">
        <v>38</v>
      </c>
      <c r="I1192" s="12">
        <v>45.98</v>
      </c>
      <c r="J1192" s="92" t="s">
        <v>2174</v>
      </c>
      <c r="K1192" s="170"/>
    </row>
    <row r="1193" spans="2:11" ht="12.75">
      <c r="B1193" s="83" t="s">
        <v>379</v>
      </c>
      <c r="C1193" s="35"/>
      <c r="D1193" s="4">
        <v>1</v>
      </c>
      <c r="E1193" s="294" t="s">
        <v>1056</v>
      </c>
      <c r="F1193" s="48" t="s">
        <v>944</v>
      </c>
      <c r="G1193" s="61" t="s">
        <v>1058</v>
      </c>
      <c r="H1193" s="12">
        <v>38</v>
      </c>
      <c r="I1193" s="12">
        <v>45.98</v>
      </c>
      <c r="J1193" s="92" t="s">
        <v>2174</v>
      </c>
      <c r="K1193" s="170"/>
    </row>
    <row r="1194" spans="2:11" ht="12.75">
      <c r="B1194" s="83" t="s">
        <v>379</v>
      </c>
      <c r="C1194" s="35"/>
      <c r="D1194" s="4">
        <v>1</v>
      </c>
      <c r="E1194" s="294" t="s">
        <v>1056</v>
      </c>
      <c r="F1194" s="48" t="s">
        <v>945</v>
      </c>
      <c r="G1194" s="61" t="s">
        <v>1059</v>
      </c>
      <c r="H1194" s="12">
        <v>38</v>
      </c>
      <c r="I1194" s="12">
        <v>45.98</v>
      </c>
      <c r="J1194" s="92" t="s">
        <v>2174</v>
      </c>
      <c r="K1194" s="170"/>
    </row>
    <row r="1195" spans="2:11" ht="12.75">
      <c r="B1195" s="83" t="s">
        <v>379</v>
      </c>
      <c r="C1195" s="35"/>
      <c r="D1195" s="4">
        <v>1</v>
      </c>
      <c r="E1195" s="294" t="s">
        <v>1056</v>
      </c>
      <c r="F1195" s="48" t="s">
        <v>946</v>
      </c>
      <c r="G1195" s="61" t="s">
        <v>1060</v>
      </c>
      <c r="H1195" s="12">
        <v>38</v>
      </c>
      <c r="I1195" s="12">
        <v>45.98</v>
      </c>
      <c r="J1195" s="92" t="s">
        <v>2174</v>
      </c>
      <c r="K1195" s="170"/>
    </row>
    <row r="1196" spans="3:11" ht="12.75">
      <c r="C1196" s="36"/>
      <c r="D1196" s="36"/>
      <c r="E1196" s="300" t="s">
        <v>2308</v>
      </c>
      <c r="F1196" s="300"/>
      <c r="G1196" s="300"/>
      <c r="H1196" s="300"/>
      <c r="I1196" s="22"/>
      <c r="J1196" s="93"/>
      <c r="K1196" s="202"/>
    </row>
    <row r="1197" spans="3:11" ht="12.75">
      <c r="C1197" s="33"/>
      <c r="E1197" s="250"/>
      <c r="F1197" s="34"/>
      <c r="G1197" s="34"/>
      <c r="H1197" s="34"/>
      <c r="I1197" s="7"/>
      <c r="J1197" s="93"/>
      <c r="K1197" s="202"/>
    </row>
    <row r="1198" spans="1:11" s="31" customFormat="1" ht="9.75" customHeight="1">
      <c r="A1198" s="24"/>
      <c r="B1198" s="302"/>
      <c r="C1198" s="302"/>
      <c r="D1198" s="302"/>
      <c r="E1198" s="302"/>
      <c r="F1198" s="302"/>
      <c r="G1198" s="302"/>
      <c r="H1198" s="302"/>
      <c r="I1198" s="302"/>
      <c r="J1198" s="93"/>
      <c r="K1198" s="202"/>
    </row>
    <row r="1199" spans="1:13" s="5" customFormat="1" ht="33.75">
      <c r="A1199" s="4"/>
      <c r="B1199" s="302"/>
      <c r="C1199" s="302"/>
      <c r="D1199" s="302"/>
      <c r="E1199" s="302"/>
      <c r="F1199" s="104"/>
      <c r="G1199" s="234" t="s">
        <v>849</v>
      </c>
      <c r="H1199" s="302"/>
      <c r="I1199" s="302"/>
      <c r="J1199" s="93"/>
      <c r="K1199" s="202"/>
      <c r="M1199" s="31"/>
    </row>
    <row r="1200" spans="1:13" s="5" customFormat="1" ht="31.5" customHeight="1">
      <c r="A1200" s="4"/>
      <c r="B1200" s="221" t="s">
        <v>378</v>
      </c>
      <c r="C1200" s="221" t="s">
        <v>1557</v>
      </c>
      <c r="D1200" s="221" t="s">
        <v>1558</v>
      </c>
      <c r="E1200" s="248" t="s">
        <v>132</v>
      </c>
      <c r="F1200" s="223" t="s">
        <v>2868</v>
      </c>
      <c r="G1200" s="100" t="s">
        <v>2241</v>
      </c>
      <c r="H1200" s="223" t="s">
        <v>2700</v>
      </c>
      <c r="I1200" s="223" t="s">
        <v>2701</v>
      </c>
      <c r="J1200" s="224" t="s">
        <v>2205</v>
      </c>
      <c r="K1200" s="170"/>
      <c r="M1200" s="31"/>
    </row>
    <row r="1201" spans="1:13" s="5" customFormat="1" ht="9.75" customHeight="1">
      <c r="A1201" s="4"/>
      <c r="B1201" s="221"/>
      <c r="C1201" s="221"/>
      <c r="D1201" s="221"/>
      <c r="E1201" s="248"/>
      <c r="F1201" s="50"/>
      <c r="G1201" s="50"/>
      <c r="H1201" s="10"/>
      <c r="I1201" s="10"/>
      <c r="J1201" s="222"/>
      <c r="K1201" s="170"/>
      <c r="M1201" s="31"/>
    </row>
    <row r="1202" spans="2:11" ht="12.75">
      <c r="B1202" s="83" t="s">
        <v>379</v>
      </c>
      <c r="C1202" s="35">
        <v>4</v>
      </c>
      <c r="D1202" s="4">
        <v>1</v>
      </c>
      <c r="E1202" s="249"/>
      <c r="F1202" s="48" t="s">
        <v>381</v>
      </c>
      <c r="G1202" s="61" t="s">
        <v>1860</v>
      </c>
      <c r="H1202" s="12">
        <v>65</v>
      </c>
      <c r="I1202" s="12">
        <v>78.65</v>
      </c>
      <c r="J1202" s="92" t="s">
        <v>2174</v>
      </c>
      <c r="K1202" s="170"/>
    </row>
    <row r="1203" spans="2:11" ht="12.75">
      <c r="B1203" s="83" t="s">
        <v>379</v>
      </c>
      <c r="C1203" s="35">
        <v>4</v>
      </c>
      <c r="D1203" s="4">
        <v>1</v>
      </c>
      <c r="E1203" s="249"/>
      <c r="F1203" s="48" t="s">
        <v>382</v>
      </c>
      <c r="G1203" s="61" t="s">
        <v>1859</v>
      </c>
      <c r="H1203" s="12">
        <v>97</v>
      </c>
      <c r="I1203" s="12">
        <v>117.37</v>
      </c>
      <c r="J1203" s="92" t="s">
        <v>2174</v>
      </c>
      <c r="K1203" s="170"/>
    </row>
    <row r="1204" spans="2:11" ht="12.75">
      <c r="B1204" s="83" t="s">
        <v>379</v>
      </c>
      <c r="C1204" s="35">
        <v>4</v>
      </c>
      <c r="D1204" s="4">
        <v>1</v>
      </c>
      <c r="E1204" s="249"/>
      <c r="F1204" s="48" t="s">
        <v>383</v>
      </c>
      <c r="G1204" s="61" t="s">
        <v>2506</v>
      </c>
      <c r="H1204" s="12">
        <v>122</v>
      </c>
      <c r="I1204" s="12">
        <v>147.62</v>
      </c>
      <c r="J1204" s="92" t="s">
        <v>2174</v>
      </c>
      <c r="K1204" s="170"/>
    </row>
    <row r="1205" spans="2:11" ht="12.75">
      <c r="B1205" s="83" t="s">
        <v>379</v>
      </c>
      <c r="C1205" s="35">
        <v>1</v>
      </c>
      <c r="D1205" s="4">
        <v>1</v>
      </c>
      <c r="E1205" s="249"/>
      <c r="F1205" s="48" t="s">
        <v>2693</v>
      </c>
      <c r="G1205" s="61" t="s">
        <v>2350</v>
      </c>
      <c r="H1205" s="12">
        <v>265</v>
      </c>
      <c r="I1205" s="12">
        <v>320.65</v>
      </c>
      <c r="J1205" s="92" t="s">
        <v>2174</v>
      </c>
      <c r="K1205" s="170"/>
    </row>
    <row r="1206" spans="2:11" ht="12.75">
      <c r="B1206" s="83" t="s">
        <v>379</v>
      </c>
      <c r="C1206" s="35">
        <v>1</v>
      </c>
      <c r="D1206" s="4">
        <v>1</v>
      </c>
      <c r="E1206" s="249"/>
      <c r="F1206" s="48" t="s">
        <v>2079</v>
      </c>
      <c r="G1206" s="61" t="s">
        <v>2078</v>
      </c>
      <c r="H1206" s="12">
        <v>422</v>
      </c>
      <c r="I1206" s="12">
        <v>510.62</v>
      </c>
      <c r="J1206" s="92" t="s">
        <v>2174</v>
      </c>
      <c r="K1206" s="170"/>
    </row>
    <row r="1207" spans="2:11" ht="12.75">
      <c r="B1207" s="83" t="s">
        <v>379</v>
      </c>
      <c r="C1207" s="35">
        <v>2</v>
      </c>
      <c r="D1207" s="4">
        <v>1</v>
      </c>
      <c r="E1207" s="249"/>
      <c r="F1207" s="48" t="s">
        <v>2692</v>
      </c>
      <c r="G1207" s="61" t="s">
        <v>1061</v>
      </c>
      <c r="H1207" s="12">
        <v>95</v>
      </c>
      <c r="I1207" s="12">
        <v>114.95</v>
      </c>
      <c r="J1207" s="92" t="s">
        <v>2174</v>
      </c>
      <c r="K1207" s="170"/>
    </row>
    <row r="1208" spans="3:11" ht="12.75">
      <c r="C1208" s="33"/>
      <c r="E1208" s="300" t="s">
        <v>2240</v>
      </c>
      <c r="F1208" s="300"/>
      <c r="G1208" s="300"/>
      <c r="H1208" s="300"/>
      <c r="I1208" s="7"/>
      <c r="J1208" s="93"/>
      <c r="K1208" s="202"/>
    </row>
    <row r="1209" spans="3:11" ht="12.75">
      <c r="C1209" s="33"/>
      <c r="E1209" s="250"/>
      <c r="F1209" s="34"/>
      <c r="G1209" s="34"/>
      <c r="H1209" s="34"/>
      <c r="I1209" s="7"/>
      <c r="J1209" s="93"/>
      <c r="K1209" s="202"/>
    </row>
    <row r="1210" spans="1:11" s="31" customFormat="1" ht="9.75" customHeight="1">
      <c r="A1210" s="24"/>
      <c r="B1210" s="302"/>
      <c r="C1210" s="302"/>
      <c r="D1210" s="302"/>
      <c r="E1210" s="302"/>
      <c r="F1210" s="302"/>
      <c r="G1210" s="302"/>
      <c r="H1210" s="302"/>
      <c r="I1210" s="302"/>
      <c r="J1210" s="93"/>
      <c r="K1210" s="202"/>
    </row>
    <row r="1211" spans="2:11" ht="28.5" customHeight="1">
      <c r="B1211" s="105"/>
      <c r="C1211" s="105"/>
      <c r="D1211" s="105"/>
      <c r="E1211" s="247"/>
      <c r="F1211" s="105"/>
      <c r="G1211" s="98" t="s">
        <v>853</v>
      </c>
      <c r="H1211" s="105"/>
      <c r="I1211" s="105"/>
      <c r="J1211" s="95"/>
      <c r="K1211" s="203"/>
    </row>
    <row r="1212" spans="1:13" s="5" customFormat="1" ht="31.5" customHeight="1">
      <c r="A1212" s="4"/>
      <c r="B1212" s="221" t="s">
        <v>378</v>
      </c>
      <c r="C1212" s="221" t="s">
        <v>1557</v>
      </c>
      <c r="D1212" s="221" t="s">
        <v>1558</v>
      </c>
      <c r="E1212" s="248" t="s">
        <v>132</v>
      </c>
      <c r="F1212" s="223" t="s">
        <v>2868</v>
      </c>
      <c r="G1212" s="103" t="s">
        <v>850</v>
      </c>
      <c r="H1212" s="223" t="s">
        <v>2700</v>
      </c>
      <c r="I1212" s="223" t="s">
        <v>2701</v>
      </c>
      <c r="J1212" s="224" t="s">
        <v>2205</v>
      </c>
      <c r="K1212" s="170"/>
      <c r="M1212" s="31"/>
    </row>
    <row r="1213" spans="1:13" s="5" customFormat="1" ht="9.75" customHeight="1">
      <c r="A1213" s="4"/>
      <c r="B1213" s="221"/>
      <c r="C1213" s="221"/>
      <c r="D1213" s="221"/>
      <c r="E1213" s="248"/>
      <c r="F1213" s="50"/>
      <c r="G1213" s="50"/>
      <c r="H1213" s="10"/>
      <c r="I1213" s="10"/>
      <c r="J1213" s="222"/>
      <c r="K1213" s="170"/>
      <c r="M1213" s="31"/>
    </row>
    <row r="1214" spans="2:11" ht="12.75">
      <c r="B1214" s="83" t="s">
        <v>379</v>
      </c>
      <c r="C1214" s="35"/>
      <c r="D1214" s="4">
        <v>1</v>
      </c>
      <c r="E1214" s="129"/>
      <c r="F1214" s="48" t="s">
        <v>2080</v>
      </c>
      <c r="G1214" s="61" t="s">
        <v>273</v>
      </c>
      <c r="H1214" s="12">
        <v>148</v>
      </c>
      <c r="I1214" s="12">
        <v>179.08</v>
      </c>
      <c r="J1214" s="92" t="s">
        <v>2174</v>
      </c>
      <c r="K1214" s="170"/>
    </row>
    <row r="1215" spans="2:11" ht="12.75">
      <c r="B1215" s="83" t="s">
        <v>379</v>
      </c>
      <c r="C1215" s="35"/>
      <c r="D1215" s="4">
        <v>1</v>
      </c>
      <c r="E1215" s="294" t="s">
        <v>1050</v>
      </c>
      <c r="F1215" s="48" t="s">
        <v>851</v>
      </c>
      <c r="G1215" s="61" t="s">
        <v>1062</v>
      </c>
      <c r="H1215" s="12">
        <v>109</v>
      </c>
      <c r="I1215" s="12">
        <v>131.89</v>
      </c>
      <c r="J1215" s="92" t="s">
        <v>2174</v>
      </c>
      <c r="K1215" s="170"/>
    </row>
    <row r="1216" spans="2:11" ht="12.75">
      <c r="B1216" s="83" t="s">
        <v>379</v>
      </c>
      <c r="C1216" s="35"/>
      <c r="D1216" s="4">
        <v>1</v>
      </c>
      <c r="E1216" s="294" t="s">
        <v>1050</v>
      </c>
      <c r="F1216" s="48" t="s">
        <v>852</v>
      </c>
      <c r="G1216" s="61" t="s">
        <v>1063</v>
      </c>
      <c r="H1216" s="12">
        <v>169</v>
      </c>
      <c r="I1216" s="12">
        <v>204.49</v>
      </c>
      <c r="J1216" s="92" t="s">
        <v>2174</v>
      </c>
      <c r="K1216" s="170"/>
    </row>
    <row r="1217" spans="2:11" ht="12.75">
      <c r="B1217" s="83" t="s">
        <v>379</v>
      </c>
      <c r="C1217" s="35"/>
      <c r="D1217" s="4">
        <v>1</v>
      </c>
      <c r="E1217" s="129"/>
      <c r="F1217" s="48" t="s">
        <v>2081</v>
      </c>
      <c r="G1217" s="61" t="s">
        <v>274</v>
      </c>
      <c r="H1217" s="12">
        <v>108</v>
      </c>
      <c r="I1217" s="12">
        <v>130.68</v>
      </c>
      <c r="J1217" s="92" t="s">
        <v>2174</v>
      </c>
      <c r="K1217" s="170"/>
    </row>
    <row r="1218" spans="2:11" ht="12.75">
      <c r="B1218" s="83" t="s">
        <v>379</v>
      </c>
      <c r="C1218" s="35"/>
      <c r="D1218" s="4">
        <v>1</v>
      </c>
      <c r="E1218" s="129"/>
      <c r="F1218" s="48" t="s">
        <v>2082</v>
      </c>
      <c r="G1218" s="61" t="s">
        <v>275</v>
      </c>
      <c r="H1218" s="12">
        <v>139</v>
      </c>
      <c r="I1218" s="12">
        <v>168.19</v>
      </c>
      <c r="J1218" s="92" t="s">
        <v>2174</v>
      </c>
      <c r="K1218" s="170"/>
    </row>
    <row r="1219" spans="2:11" ht="12.75">
      <c r="B1219" s="83"/>
      <c r="C1219" s="35"/>
      <c r="D1219" s="36"/>
      <c r="E1219" s="254"/>
      <c r="F1219" s="54"/>
      <c r="G1219" s="32"/>
      <c r="H1219" s="19"/>
      <c r="I1219" s="19"/>
      <c r="J1219" s="92"/>
      <c r="K1219" s="170"/>
    </row>
    <row r="1220" spans="1:11" s="31" customFormat="1" ht="9.75" customHeight="1">
      <c r="A1220" s="24"/>
      <c r="B1220" s="302"/>
      <c r="C1220" s="302"/>
      <c r="D1220" s="302"/>
      <c r="E1220" s="302"/>
      <c r="F1220" s="302"/>
      <c r="G1220" s="302"/>
      <c r="H1220" s="302"/>
      <c r="I1220" s="302"/>
      <c r="J1220" s="93"/>
      <c r="K1220" s="202"/>
    </row>
    <row r="1221" spans="2:11" ht="28.5" customHeight="1">
      <c r="B1221" s="105"/>
      <c r="C1221" s="105"/>
      <c r="D1221" s="105"/>
      <c r="E1221" s="247"/>
      <c r="F1221" s="105"/>
      <c r="G1221" s="97" t="s">
        <v>854</v>
      </c>
      <c r="H1221" s="105"/>
      <c r="I1221" s="105"/>
      <c r="J1221" s="95"/>
      <c r="K1221" s="203"/>
    </row>
    <row r="1222" spans="1:13" s="5" customFormat="1" ht="31.5" customHeight="1">
      <c r="A1222" s="4"/>
      <c r="B1222" s="221" t="s">
        <v>378</v>
      </c>
      <c r="C1222" s="221" t="s">
        <v>1557</v>
      </c>
      <c r="D1222" s="221" t="s">
        <v>1558</v>
      </c>
      <c r="E1222" s="248" t="s">
        <v>132</v>
      </c>
      <c r="F1222" s="223" t="s">
        <v>2868</v>
      </c>
      <c r="G1222" s="101" t="s">
        <v>2245</v>
      </c>
      <c r="H1222" s="223" t="s">
        <v>2700</v>
      </c>
      <c r="I1222" s="223" t="s">
        <v>2701</v>
      </c>
      <c r="J1222" s="224" t="s">
        <v>2205</v>
      </c>
      <c r="K1222" s="170"/>
      <c r="M1222" s="31"/>
    </row>
    <row r="1223" spans="1:13" s="5" customFormat="1" ht="9.75" customHeight="1">
      <c r="A1223" s="4"/>
      <c r="B1223" s="221"/>
      <c r="C1223" s="221"/>
      <c r="D1223" s="221"/>
      <c r="E1223" s="248"/>
      <c r="F1223" s="50"/>
      <c r="G1223" s="50"/>
      <c r="H1223" s="10"/>
      <c r="I1223" s="10"/>
      <c r="J1223" s="222"/>
      <c r="K1223" s="170"/>
      <c r="M1223" s="31"/>
    </row>
    <row r="1224" spans="1:13" s="5" customFormat="1" ht="12.75">
      <c r="A1224" s="4"/>
      <c r="B1224" s="83" t="s">
        <v>379</v>
      </c>
      <c r="C1224" s="35">
        <v>1</v>
      </c>
      <c r="D1224" s="4">
        <v>1</v>
      </c>
      <c r="E1224" s="294" t="s">
        <v>172</v>
      </c>
      <c r="F1224" s="48" t="s">
        <v>1817</v>
      </c>
      <c r="G1224" s="61" t="s">
        <v>2684</v>
      </c>
      <c r="H1224" s="12">
        <v>106</v>
      </c>
      <c r="I1224" s="12">
        <v>128.26</v>
      </c>
      <c r="J1224" s="92" t="s">
        <v>2174</v>
      </c>
      <c r="K1224" s="170"/>
      <c r="M1224" s="31"/>
    </row>
    <row r="1225" spans="1:13" s="5" customFormat="1" ht="12.75">
      <c r="A1225" s="4"/>
      <c r="B1225" s="83" t="s">
        <v>379</v>
      </c>
      <c r="C1225" s="35">
        <v>1</v>
      </c>
      <c r="D1225" s="4">
        <v>1</v>
      </c>
      <c r="E1225" s="294" t="s">
        <v>172</v>
      </c>
      <c r="F1225" s="48" t="s">
        <v>1818</v>
      </c>
      <c r="G1225" s="61" t="s">
        <v>2685</v>
      </c>
      <c r="H1225" s="12">
        <v>164</v>
      </c>
      <c r="I1225" s="12">
        <v>198.44</v>
      </c>
      <c r="J1225" s="92" t="s">
        <v>2174</v>
      </c>
      <c r="K1225" s="170"/>
      <c r="M1225" s="31"/>
    </row>
    <row r="1226" spans="1:13" s="5" customFormat="1" ht="12.75">
      <c r="A1226" s="4"/>
      <c r="B1226" s="83" t="s">
        <v>379</v>
      </c>
      <c r="C1226" s="35">
        <v>1</v>
      </c>
      <c r="D1226" s="4">
        <v>1</v>
      </c>
      <c r="E1226" s="294" t="s">
        <v>172</v>
      </c>
      <c r="F1226" s="48" t="s">
        <v>2682</v>
      </c>
      <c r="G1226" s="61" t="s">
        <v>2686</v>
      </c>
      <c r="H1226" s="12">
        <v>202</v>
      </c>
      <c r="I1226" s="12">
        <v>244.42</v>
      </c>
      <c r="J1226" s="92" t="s">
        <v>2174</v>
      </c>
      <c r="K1226" s="170"/>
      <c r="M1226" s="31"/>
    </row>
    <row r="1227" spans="1:13" s="5" customFormat="1" ht="12.75">
      <c r="A1227" s="4"/>
      <c r="B1227" s="83" t="s">
        <v>379</v>
      </c>
      <c r="C1227" s="35">
        <v>1</v>
      </c>
      <c r="D1227" s="4">
        <v>1</v>
      </c>
      <c r="E1227" s="294" t="s">
        <v>172</v>
      </c>
      <c r="F1227" s="48" t="s">
        <v>2683</v>
      </c>
      <c r="G1227" s="61" t="s">
        <v>2681</v>
      </c>
      <c r="H1227" s="12">
        <v>328</v>
      </c>
      <c r="I1227" s="12">
        <v>396.88</v>
      </c>
      <c r="J1227" s="92" t="s">
        <v>2174</v>
      </c>
      <c r="K1227" s="170"/>
      <c r="M1227" s="31"/>
    </row>
    <row r="1228" spans="3:11" ht="12.75">
      <c r="C1228" s="4">
        <v>1</v>
      </c>
      <c r="D1228" s="4">
        <v>1</v>
      </c>
      <c r="E1228" s="294" t="s">
        <v>172</v>
      </c>
      <c r="F1228" s="48" t="s">
        <v>1572</v>
      </c>
      <c r="G1228" s="1" t="s">
        <v>340</v>
      </c>
      <c r="H1228" s="12">
        <v>245</v>
      </c>
      <c r="I1228" s="13">
        <v>296.45</v>
      </c>
      <c r="J1228" s="92" t="s">
        <v>2174</v>
      </c>
      <c r="K1228" s="170"/>
    </row>
    <row r="1229" spans="3:11" ht="12.75">
      <c r="C1229" s="35"/>
      <c r="D1229" s="36"/>
      <c r="E1229" s="254"/>
      <c r="F1229" s="54"/>
      <c r="G1229" s="32"/>
      <c r="H1229" s="19"/>
      <c r="I1229" s="20"/>
      <c r="J1229" s="92"/>
      <c r="K1229" s="170"/>
    </row>
    <row r="1230" spans="1:11" s="31" customFormat="1" ht="9.75" customHeight="1">
      <c r="A1230" s="24"/>
      <c r="B1230" s="302"/>
      <c r="C1230" s="302"/>
      <c r="D1230" s="302"/>
      <c r="E1230" s="302"/>
      <c r="F1230" s="302"/>
      <c r="G1230" s="302"/>
      <c r="H1230" s="302"/>
      <c r="I1230" s="302"/>
      <c r="J1230" s="93"/>
      <c r="K1230" s="202"/>
    </row>
    <row r="1231" spans="2:11" ht="28.5" customHeight="1">
      <c r="B1231" s="105"/>
      <c r="C1231" s="105"/>
      <c r="D1231" s="105"/>
      <c r="E1231" s="247"/>
      <c r="F1231" s="105"/>
      <c r="G1231" s="139" t="s">
        <v>855</v>
      </c>
      <c r="H1231" s="105"/>
      <c r="I1231" s="105"/>
      <c r="J1231" s="95"/>
      <c r="K1231" s="203"/>
    </row>
    <row r="1232" spans="1:13" s="5" customFormat="1" ht="31.5" customHeight="1">
      <c r="A1232" s="4"/>
      <c r="B1232" s="221" t="s">
        <v>378</v>
      </c>
      <c r="C1232" s="221" t="s">
        <v>1557</v>
      </c>
      <c r="D1232" s="221" t="s">
        <v>1558</v>
      </c>
      <c r="E1232" s="248" t="s">
        <v>132</v>
      </c>
      <c r="F1232" s="223" t="s">
        <v>2868</v>
      </c>
      <c r="G1232" s="106" t="s">
        <v>2307</v>
      </c>
      <c r="H1232" s="223" t="s">
        <v>2700</v>
      </c>
      <c r="I1232" s="223" t="s">
        <v>2701</v>
      </c>
      <c r="J1232" s="224" t="s">
        <v>2205</v>
      </c>
      <c r="K1232" s="170"/>
      <c r="M1232" s="31"/>
    </row>
    <row r="1233" spans="1:13" s="5" customFormat="1" ht="9.75" customHeight="1">
      <c r="A1233" s="4"/>
      <c r="B1233" s="221"/>
      <c r="C1233" s="221"/>
      <c r="D1233" s="221"/>
      <c r="E1233" s="248"/>
      <c r="F1233" s="50"/>
      <c r="G1233" s="50"/>
      <c r="H1233" s="10"/>
      <c r="I1233" s="10"/>
      <c r="J1233" s="222"/>
      <c r="K1233" s="170"/>
      <c r="M1233" s="31"/>
    </row>
    <row r="1234" spans="1:13" s="5" customFormat="1" ht="12.75">
      <c r="A1234" s="4"/>
      <c r="B1234" s="83" t="s">
        <v>379</v>
      </c>
      <c r="C1234" s="35">
        <v>1</v>
      </c>
      <c r="D1234" s="4">
        <v>1</v>
      </c>
      <c r="E1234" s="294" t="s">
        <v>1050</v>
      </c>
      <c r="F1234" s="48" t="s">
        <v>2309</v>
      </c>
      <c r="G1234" s="61" t="s">
        <v>1064</v>
      </c>
      <c r="H1234" s="12">
        <v>435</v>
      </c>
      <c r="I1234" s="12">
        <v>526.35</v>
      </c>
      <c r="J1234" s="92" t="s">
        <v>2174</v>
      </c>
      <c r="K1234" s="170"/>
      <c r="M1234" s="31"/>
    </row>
    <row r="1235" spans="1:13" s="5" customFormat="1" ht="12.75">
      <c r="A1235" s="4"/>
      <c r="B1235" s="83" t="s">
        <v>379</v>
      </c>
      <c r="C1235" s="35">
        <v>1</v>
      </c>
      <c r="D1235" s="4">
        <v>1</v>
      </c>
      <c r="E1235" s="294" t="s">
        <v>1050</v>
      </c>
      <c r="F1235" s="48" t="s">
        <v>2310</v>
      </c>
      <c r="G1235" s="61" t="s">
        <v>1065</v>
      </c>
      <c r="H1235" s="12">
        <v>324</v>
      </c>
      <c r="I1235" s="12">
        <v>392.04</v>
      </c>
      <c r="J1235" s="92" t="s">
        <v>2174</v>
      </c>
      <c r="K1235" s="170"/>
      <c r="M1235" s="31"/>
    </row>
    <row r="1236" spans="1:13" s="5" customFormat="1" ht="12.75">
      <c r="A1236" s="4"/>
      <c r="B1236" s="83" t="s">
        <v>379</v>
      </c>
      <c r="C1236" s="35">
        <v>1</v>
      </c>
      <c r="D1236" s="4">
        <v>1</v>
      </c>
      <c r="E1236" s="294" t="s">
        <v>1050</v>
      </c>
      <c r="F1236" s="48" t="s">
        <v>2311</v>
      </c>
      <c r="G1236" s="61" t="s">
        <v>1066</v>
      </c>
      <c r="H1236" s="12">
        <v>330</v>
      </c>
      <c r="I1236" s="12">
        <v>399.3</v>
      </c>
      <c r="J1236" s="92" t="s">
        <v>2174</v>
      </c>
      <c r="K1236" s="170"/>
      <c r="M1236" s="31"/>
    </row>
    <row r="1237" spans="1:13" s="5" customFormat="1" ht="12.75">
      <c r="A1237" s="4"/>
      <c r="B1237" s="83" t="s">
        <v>379</v>
      </c>
      <c r="C1237" s="35">
        <v>1</v>
      </c>
      <c r="D1237" s="4">
        <v>1</v>
      </c>
      <c r="E1237" s="294" t="s">
        <v>1050</v>
      </c>
      <c r="F1237" s="48" t="s">
        <v>2312</v>
      </c>
      <c r="G1237" s="61" t="s">
        <v>1067</v>
      </c>
      <c r="H1237" s="12">
        <v>1075</v>
      </c>
      <c r="I1237" s="12">
        <v>1300.75</v>
      </c>
      <c r="J1237" s="92" t="s">
        <v>2174</v>
      </c>
      <c r="K1237" s="170"/>
      <c r="M1237" s="31"/>
    </row>
    <row r="1238" spans="1:13" s="5" customFormat="1" ht="12.75">
      <c r="A1238" s="4"/>
      <c r="B1238" s="83" t="s">
        <v>379</v>
      </c>
      <c r="C1238" s="35">
        <v>1</v>
      </c>
      <c r="D1238" s="4">
        <v>1</v>
      </c>
      <c r="E1238" s="294" t="s">
        <v>1050</v>
      </c>
      <c r="F1238" s="48" t="s">
        <v>2313</v>
      </c>
      <c r="G1238" s="61" t="s">
        <v>1068</v>
      </c>
      <c r="H1238" s="12">
        <v>345</v>
      </c>
      <c r="I1238" s="12">
        <v>417.45</v>
      </c>
      <c r="J1238" s="92" t="s">
        <v>2174</v>
      </c>
      <c r="K1238" s="170"/>
      <c r="M1238" s="31"/>
    </row>
    <row r="1239" spans="3:11" ht="12.75">
      <c r="C1239" s="33"/>
      <c r="E1239" s="300"/>
      <c r="F1239" s="300"/>
      <c r="G1239" s="300"/>
      <c r="H1239" s="300"/>
      <c r="I1239" s="7"/>
      <c r="J1239" s="7"/>
      <c r="K1239" s="7"/>
    </row>
    <row r="1240" spans="3:11" ht="12.75">
      <c r="C1240" s="33"/>
      <c r="E1240" s="250"/>
      <c r="F1240" s="34"/>
      <c r="G1240" s="34"/>
      <c r="H1240" s="34"/>
      <c r="I1240" s="7"/>
      <c r="J1240" s="7"/>
      <c r="K1240" s="7"/>
    </row>
    <row r="1241" spans="3:11" ht="12.75">
      <c r="C1241" s="33"/>
      <c r="E1241" s="250"/>
      <c r="F1241" s="34"/>
      <c r="G1241" s="34"/>
      <c r="H1241" s="34"/>
      <c r="I1241" s="7"/>
      <c r="J1241" s="7"/>
      <c r="K1241" s="7"/>
    </row>
    <row r="1242" spans="2:11" ht="4.5" customHeight="1">
      <c r="B1242" s="209"/>
      <c r="C1242" s="209"/>
      <c r="D1242" s="210"/>
      <c r="E1242" s="255"/>
      <c r="F1242" s="211"/>
      <c r="G1242" s="209"/>
      <c r="H1242" s="209"/>
      <c r="I1242" s="209"/>
      <c r="J1242" s="209"/>
      <c r="K1242" s="209"/>
    </row>
    <row r="1243" spans="2:11" ht="34.5" customHeight="1">
      <c r="B1243" s="309" t="s">
        <v>2141</v>
      </c>
      <c r="C1243" s="309"/>
      <c r="D1243" s="309"/>
      <c r="E1243" s="309"/>
      <c r="F1243" s="309"/>
      <c r="G1243" s="309"/>
      <c r="H1243" s="309"/>
      <c r="I1243" s="309"/>
      <c r="J1243" s="309"/>
      <c r="K1243" s="212"/>
    </row>
    <row r="1244" spans="1:13" s="5" customFormat="1" ht="33.75" customHeight="1">
      <c r="A1244" s="4"/>
      <c r="B1244" s="301"/>
      <c r="C1244" s="301"/>
      <c r="D1244" s="301"/>
      <c r="E1244" s="301"/>
      <c r="F1244" s="301"/>
      <c r="G1244" s="235" t="s">
        <v>848</v>
      </c>
      <c r="H1244" s="301"/>
      <c r="I1244" s="301"/>
      <c r="J1244" s="147"/>
      <c r="K1244" s="213"/>
      <c r="M1244" s="31"/>
    </row>
    <row r="1245" spans="1:13" s="5" customFormat="1" ht="22.5" customHeight="1">
      <c r="A1245" s="4"/>
      <c r="B1245" s="60"/>
      <c r="C1245" s="60"/>
      <c r="D1245" s="60"/>
      <c r="E1245" s="256"/>
      <c r="F1245" s="60"/>
      <c r="G1245" s="236" t="s">
        <v>862</v>
      </c>
      <c r="H1245" s="28"/>
      <c r="I1245" s="28"/>
      <c r="J1245" s="143"/>
      <c r="K1245" s="170"/>
      <c r="M1245" s="31"/>
    </row>
    <row r="1246" spans="1:13" s="5" customFormat="1" ht="31.5" customHeight="1">
      <c r="A1246" s="4"/>
      <c r="B1246" s="221" t="s">
        <v>378</v>
      </c>
      <c r="C1246" s="221" t="s">
        <v>1557</v>
      </c>
      <c r="D1246" s="221" t="s">
        <v>1558</v>
      </c>
      <c r="E1246" s="248" t="s">
        <v>132</v>
      </c>
      <c r="F1246" s="223" t="s">
        <v>2868</v>
      </c>
      <c r="G1246" s="142" t="s">
        <v>890</v>
      </c>
      <c r="H1246" s="223" t="s">
        <v>2700</v>
      </c>
      <c r="I1246" s="223" t="s">
        <v>2701</v>
      </c>
      <c r="J1246" s="229" t="s">
        <v>2205</v>
      </c>
      <c r="K1246" s="170"/>
      <c r="M1246" s="31"/>
    </row>
    <row r="1247" spans="1:13" s="5" customFormat="1" ht="9.75" customHeight="1">
      <c r="A1247" s="4"/>
      <c r="B1247" s="221"/>
      <c r="C1247" s="221"/>
      <c r="D1247" s="221"/>
      <c r="E1247" s="248"/>
      <c r="F1247" s="50"/>
      <c r="G1247" s="50"/>
      <c r="H1247" s="10"/>
      <c r="I1247" s="10"/>
      <c r="J1247" s="230"/>
      <c r="K1247" s="170"/>
      <c r="M1247" s="31"/>
    </row>
    <row r="1248" spans="2:11" ht="12.75">
      <c r="B1248" s="27"/>
      <c r="C1248" s="35">
        <v>30</v>
      </c>
      <c r="D1248" s="36">
        <v>10</v>
      </c>
      <c r="E1248" s="249"/>
      <c r="F1248" s="48" t="s">
        <v>621</v>
      </c>
      <c r="G1248" s="61" t="s">
        <v>625</v>
      </c>
      <c r="H1248" s="12">
        <v>4.6</v>
      </c>
      <c r="I1248" s="12">
        <v>5.566</v>
      </c>
      <c r="J1248" s="143" t="s">
        <v>2174</v>
      </c>
      <c r="K1248" s="170"/>
    </row>
    <row r="1249" spans="2:11" ht="12.75">
      <c r="B1249" s="27"/>
      <c r="C1249" s="35">
        <v>20</v>
      </c>
      <c r="D1249" s="36">
        <v>10</v>
      </c>
      <c r="E1249" s="249"/>
      <c r="F1249" s="48" t="s">
        <v>1663</v>
      </c>
      <c r="G1249" s="61" t="s">
        <v>1668</v>
      </c>
      <c r="H1249" s="12">
        <v>5.5</v>
      </c>
      <c r="I1249" s="12">
        <v>6.655</v>
      </c>
      <c r="J1249" s="143" t="s">
        <v>2174</v>
      </c>
      <c r="K1249" s="170"/>
    </row>
    <row r="1250" spans="2:11" ht="12.75">
      <c r="B1250" s="27"/>
      <c r="C1250" s="35">
        <v>15</v>
      </c>
      <c r="D1250" s="36">
        <v>5</v>
      </c>
      <c r="E1250" s="249"/>
      <c r="F1250" s="48" t="s">
        <v>622</v>
      </c>
      <c r="G1250" s="61" t="s">
        <v>626</v>
      </c>
      <c r="H1250" s="12">
        <v>8.5</v>
      </c>
      <c r="I1250" s="12">
        <v>10.285</v>
      </c>
      <c r="J1250" s="143" t="s">
        <v>2174</v>
      </c>
      <c r="K1250" s="170"/>
    </row>
    <row r="1251" spans="2:11" ht="12.75">
      <c r="B1251" s="27"/>
      <c r="C1251" s="35"/>
      <c r="D1251" s="36"/>
      <c r="E1251" s="254"/>
      <c r="F1251" s="54"/>
      <c r="G1251" s="32"/>
      <c r="H1251" s="19"/>
      <c r="I1251" s="19"/>
      <c r="J1251" s="143"/>
      <c r="K1251" s="170"/>
    </row>
    <row r="1252" spans="1:13" s="5" customFormat="1" ht="31.5" customHeight="1">
      <c r="A1252" s="4"/>
      <c r="B1252" s="221" t="s">
        <v>378</v>
      </c>
      <c r="C1252" s="221" t="s">
        <v>1557</v>
      </c>
      <c r="D1252" s="221" t="s">
        <v>1558</v>
      </c>
      <c r="E1252" s="295" t="s">
        <v>132</v>
      </c>
      <c r="F1252" s="223" t="s">
        <v>2868</v>
      </c>
      <c r="G1252" s="142" t="s">
        <v>891</v>
      </c>
      <c r="H1252" s="223" t="s">
        <v>2700</v>
      </c>
      <c r="I1252" s="223" t="s">
        <v>2701</v>
      </c>
      <c r="J1252" s="229" t="s">
        <v>2205</v>
      </c>
      <c r="K1252" s="170"/>
      <c r="M1252" s="31"/>
    </row>
    <row r="1253" spans="1:13" s="5" customFormat="1" ht="9.75" customHeight="1">
      <c r="A1253" s="4"/>
      <c r="B1253" s="221"/>
      <c r="C1253" s="221"/>
      <c r="D1253" s="221"/>
      <c r="E1253" s="295"/>
      <c r="F1253" s="50"/>
      <c r="G1253" s="50"/>
      <c r="H1253" s="10"/>
      <c r="I1253" s="10"/>
      <c r="J1253" s="230"/>
      <c r="K1253" s="170"/>
      <c r="M1253" s="31"/>
    </row>
    <row r="1254" spans="2:11" ht="12.75">
      <c r="B1254" s="27"/>
      <c r="C1254" s="27">
        <v>60</v>
      </c>
      <c r="D1254" s="68" t="s">
        <v>2276</v>
      </c>
      <c r="E1254" s="249"/>
      <c r="F1254" s="48" t="s">
        <v>2275</v>
      </c>
      <c r="G1254" s="61" t="s">
        <v>2132</v>
      </c>
      <c r="H1254" s="12">
        <v>4</v>
      </c>
      <c r="I1254" s="12">
        <v>4.84</v>
      </c>
      <c r="J1254" s="143" t="s">
        <v>2174</v>
      </c>
      <c r="K1254" s="170"/>
    </row>
    <row r="1255" spans="3:11" ht="12.75">
      <c r="C1255" s="27">
        <v>60</v>
      </c>
      <c r="D1255" s="68" t="s">
        <v>2276</v>
      </c>
      <c r="E1255" s="249"/>
      <c r="F1255" s="48" t="s">
        <v>1664</v>
      </c>
      <c r="G1255" s="61" t="s">
        <v>2277</v>
      </c>
      <c r="H1255" s="12">
        <v>4.35</v>
      </c>
      <c r="I1255" s="12">
        <v>5.2635</v>
      </c>
      <c r="J1255" s="143" t="s">
        <v>2174</v>
      </c>
      <c r="K1255" s="170"/>
    </row>
    <row r="1256" spans="3:11" ht="12.75">
      <c r="C1256" s="27">
        <v>60</v>
      </c>
      <c r="D1256" s="68" t="s">
        <v>2276</v>
      </c>
      <c r="E1256" s="249"/>
      <c r="F1256" s="48" t="s">
        <v>954</v>
      </c>
      <c r="G1256" s="61" t="s">
        <v>1669</v>
      </c>
      <c r="H1256" s="12">
        <v>4.6</v>
      </c>
      <c r="I1256" s="12">
        <v>5.566</v>
      </c>
      <c r="J1256" s="143" t="s">
        <v>2174</v>
      </c>
      <c r="K1256" s="170"/>
    </row>
    <row r="1257" spans="3:11" ht="12.75">
      <c r="C1257" s="27">
        <v>40</v>
      </c>
      <c r="D1257" s="68" t="s">
        <v>1559</v>
      </c>
      <c r="E1257" s="249"/>
      <c r="F1257" s="48" t="s">
        <v>2278</v>
      </c>
      <c r="G1257" s="61" t="s">
        <v>1670</v>
      </c>
      <c r="H1257" s="12">
        <v>5.75</v>
      </c>
      <c r="I1257" s="12">
        <v>6.9575</v>
      </c>
      <c r="J1257" s="143" t="s">
        <v>2174</v>
      </c>
      <c r="K1257" s="170"/>
    </row>
    <row r="1258" spans="3:11" ht="12.75">
      <c r="C1258" s="27">
        <v>30</v>
      </c>
      <c r="D1258" s="68" t="s">
        <v>1559</v>
      </c>
      <c r="E1258" s="249"/>
      <c r="F1258" s="48" t="s">
        <v>1665</v>
      </c>
      <c r="G1258" s="61" t="s">
        <v>1672</v>
      </c>
      <c r="H1258" s="12">
        <v>7.25</v>
      </c>
      <c r="I1258" s="12">
        <v>8.7725</v>
      </c>
      <c r="J1258" s="143" t="s">
        <v>2174</v>
      </c>
      <c r="K1258" s="170"/>
    </row>
    <row r="1259" spans="3:11" ht="12.75">
      <c r="C1259" s="27">
        <v>30</v>
      </c>
      <c r="D1259" s="68" t="s">
        <v>1559</v>
      </c>
      <c r="E1259" s="249"/>
      <c r="F1259" s="48" t="s">
        <v>557</v>
      </c>
      <c r="G1259" s="61" t="s">
        <v>1673</v>
      </c>
      <c r="H1259" s="12">
        <v>9.5</v>
      </c>
      <c r="I1259" s="12">
        <v>11.495</v>
      </c>
      <c r="J1259" s="143" t="s">
        <v>2174</v>
      </c>
      <c r="K1259" s="170"/>
    </row>
    <row r="1260" spans="3:11" ht="12.75">
      <c r="C1260" s="27">
        <v>20</v>
      </c>
      <c r="D1260" s="68" t="s">
        <v>1559</v>
      </c>
      <c r="E1260" s="249"/>
      <c r="F1260" s="48" t="s">
        <v>558</v>
      </c>
      <c r="G1260" s="61" t="s">
        <v>1674</v>
      </c>
      <c r="H1260" s="12">
        <v>12.75</v>
      </c>
      <c r="I1260" s="12">
        <v>15.4275</v>
      </c>
      <c r="J1260" s="143" t="s">
        <v>2174</v>
      </c>
      <c r="K1260" s="170"/>
    </row>
    <row r="1261" spans="2:11" ht="12.75">
      <c r="B1261" s="27"/>
      <c r="C1261" s="27">
        <v>20</v>
      </c>
      <c r="D1261" s="68" t="s">
        <v>1559</v>
      </c>
      <c r="E1261" s="249"/>
      <c r="F1261" s="48" t="s">
        <v>559</v>
      </c>
      <c r="G1261" s="61" t="s">
        <v>2173</v>
      </c>
      <c r="H1261" s="12">
        <v>16</v>
      </c>
      <c r="I1261" s="12">
        <v>19.36</v>
      </c>
      <c r="J1261" s="143" t="s">
        <v>2174</v>
      </c>
      <c r="K1261" s="170"/>
    </row>
    <row r="1262" spans="2:11" ht="12.75">
      <c r="B1262" s="27"/>
      <c r="C1262" s="27"/>
      <c r="D1262" s="68"/>
      <c r="E1262" s="254"/>
      <c r="F1262" s="54"/>
      <c r="G1262" s="32"/>
      <c r="H1262" s="19"/>
      <c r="I1262" s="19"/>
      <c r="J1262" s="143"/>
      <c r="K1262" s="170"/>
    </row>
    <row r="1263" spans="1:13" s="5" customFormat="1" ht="31.5" customHeight="1">
      <c r="A1263" s="4"/>
      <c r="B1263" s="221" t="s">
        <v>378</v>
      </c>
      <c r="C1263" s="221" t="s">
        <v>1557</v>
      </c>
      <c r="D1263" s="221" t="s">
        <v>1558</v>
      </c>
      <c r="E1263" s="295" t="s">
        <v>132</v>
      </c>
      <c r="F1263" s="223" t="s">
        <v>2868</v>
      </c>
      <c r="G1263" s="142" t="s">
        <v>892</v>
      </c>
      <c r="H1263" s="223" t="s">
        <v>2700</v>
      </c>
      <c r="I1263" s="223" t="s">
        <v>2701</v>
      </c>
      <c r="J1263" s="229" t="s">
        <v>2205</v>
      </c>
      <c r="K1263" s="170"/>
      <c r="M1263" s="31"/>
    </row>
    <row r="1264" spans="1:13" s="5" customFormat="1" ht="9.75" customHeight="1">
      <c r="A1264" s="4"/>
      <c r="B1264" s="221"/>
      <c r="C1264" s="221"/>
      <c r="D1264" s="221"/>
      <c r="E1264" s="295"/>
      <c r="F1264" s="50"/>
      <c r="G1264" s="50"/>
      <c r="H1264" s="10"/>
      <c r="I1264" s="10"/>
      <c r="J1264" s="230"/>
      <c r="K1264" s="170"/>
      <c r="M1264" s="31"/>
    </row>
    <row r="1265" spans="1:13" s="5" customFormat="1" ht="12.75">
      <c r="A1265" s="4"/>
      <c r="B1265" s="31"/>
      <c r="C1265" s="27">
        <v>60</v>
      </c>
      <c r="D1265" s="68" t="s">
        <v>2276</v>
      </c>
      <c r="E1265" s="249"/>
      <c r="F1265" s="69" t="s">
        <v>2424</v>
      </c>
      <c r="G1265" s="61" t="s">
        <v>2425</v>
      </c>
      <c r="H1265" s="12">
        <v>16</v>
      </c>
      <c r="I1265" s="12">
        <v>19.36</v>
      </c>
      <c r="J1265" s="143" t="s">
        <v>2174</v>
      </c>
      <c r="K1265" s="170"/>
      <c r="M1265" s="31"/>
    </row>
    <row r="1266" spans="1:13" s="5" customFormat="1" ht="12.75">
      <c r="A1266" s="4"/>
      <c r="B1266" s="31"/>
      <c r="C1266" s="27">
        <v>60</v>
      </c>
      <c r="D1266" s="68" t="s">
        <v>2276</v>
      </c>
      <c r="E1266" s="249"/>
      <c r="F1266" s="69" t="s">
        <v>2426</v>
      </c>
      <c r="G1266" s="61" t="s">
        <v>2427</v>
      </c>
      <c r="H1266" s="12">
        <v>16.75</v>
      </c>
      <c r="I1266" s="12">
        <v>20.2675</v>
      </c>
      <c r="J1266" s="143" t="s">
        <v>2174</v>
      </c>
      <c r="K1266" s="170"/>
      <c r="M1266" s="31"/>
    </row>
    <row r="1267" spans="1:13" s="5" customFormat="1" ht="12.75">
      <c r="A1267" s="4"/>
      <c r="C1267" s="27">
        <v>60</v>
      </c>
      <c r="D1267" s="68" t="s">
        <v>2276</v>
      </c>
      <c r="E1267" s="249"/>
      <c r="F1267" s="69" t="s">
        <v>2428</v>
      </c>
      <c r="G1267" s="61" t="s">
        <v>482</v>
      </c>
      <c r="H1267" s="12">
        <v>17.25</v>
      </c>
      <c r="I1267" s="12">
        <v>20.8725</v>
      </c>
      <c r="J1267" s="143" t="s">
        <v>2174</v>
      </c>
      <c r="K1267" s="170"/>
      <c r="M1267" s="31"/>
    </row>
    <row r="1268" spans="1:13" s="5" customFormat="1" ht="12.75">
      <c r="A1268" s="4"/>
      <c r="C1268" s="27">
        <v>40</v>
      </c>
      <c r="D1268" s="68" t="s">
        <v>1559</v>
      </c>
      <c r="E1268" s="249"/>
      <c r="F1268" s="69" t="s">
        <v>483</v>
      </c>
      <c r="G1268" s="61" t="s">
        <v>484</v>
      </c>
      <c r="H1268" s="12">
        <v>18.45</v>
      </c>
      <c r="I1268" s="12">
        <v>22.324499999999997</v>
      </c>
      <c r="J1268" s="143" t="s">
        <v>2174</v>
      </c>
      <c r="K1268" s="170"/>
      <c r="M1268" s="31"/>
    </row>
    <row r="1269" spans="1:13" s="5" customFormat="1" ht="12.75">
      <c r="A1269" s="4"/>
      <c r="C1269" s="27">
        <v>30</v>
      </c>
      <c r="D1269" s="68" t="s">
        <v>1559</v>
      </c>
      <c r="E1269" s="249"/>
      <c r="F1269" s="69" t="s">
        <v>485</v>
      </c>
      <c r="G1269" s="61" t="s">
        <v>486</v>
      </c>
      <c r="H1269" s="12">
        <v>19.5</v>
      </c>
      <c r="I1269" s="12">
        <v>23.595</v>
      </c>
      <c r="J1269" s="143" t="s">
        <v>2174</v>
      </c>
      <c r="K1269" s="170"/>
      <c r="M1269" s="31"/>
    </row>
    <row r="1270" spans="1:13" s="5" customFormat="1" ht="12.75">
      <c r="A1270" s="4"/>
      <c r="C1270" s="27">
        <v>30</v>
      </c>
      <c r="D1270" s="68" t="s">
        <v>1559</v>
      </c>
      <c r="E1270" s="249"/>
      <c r="F1270" s="69" t="s">
        <v>487</v>
      </c>
      <c r="G1270" s="61" t="s">
        <v>2511</v>
      </c>
      <c r="H1270" s="12">
        <v>22.5</v>
      </c>
      <c r="I1270" s="12">
        <v>27.225</v>
      </c>
      <c r="J1270" s="143" t="s">
        <v>2174</v>
      </c>
      <c r="K1270" s="170"/>
      <c r="M1270" s="31"/>
    </row>
    <row r="1271" spans="1:13" s="5" customFormat="1" ht="12.75">
      <c r="A1271" s="4"/>
      <c r="C1271" s="27">
        <v>20</v>
      </c>
      <c r="D1271" s="68" t="s">
        <v>1559</v>
      </c>
      <c r="E1271" s="249"/>
      <c r="F1271" s="69" t="s">
        <v>2512</v>
      </c>
      <c r="G1271" s="61" t="s">
        <v>2513</v>
      </c>
      <c r="H1271" s="12">
        <v>27</v>
      </c>
      <c r="I1271" s="12">
        <v>32.67</v>
      </c>
      <c r="J1271" s="143" t="s">
        <v>2174</v>
      </c>
      <c r="K1271" s="170"/>
      <c r="M1271" s="31"/>
    </row>
    <row r="1272" spans="1:13" s="5" customFormat="1" ht="12.75">
      <c r="A1272" s="4"/>
      <c r="C1272" s="27">
        <v>20</v>
      </c>
      <c r="D1272" s="68" t="s">
        <v>1559</v>
      </c>
      <c r="E1272" s="249"/>
      <c r="F1272" s="69" t="s">
        <v>2514</v>
      </c>
      <c r="G1272" s="61" t="s">
        <v>2515</v>
      </c>
      <c r="H1272" s="12">
        <v>31.75</v>
      </c>
      <c r="I1272" s="12">
        <v>38.4175</v>
      </c>
      <c r="J1272" s="143" t="s">
        <v>2174</v>
      </c>
      <c r="K1272" s="170"/>
      <c r="M1272" s="31"/>
    </row>
    <row r="1273" spans="1:13" s="5" customFormat="1" ht="12.75">
      <c r="A1273" s="4"/>
      <c r="C1273" s="27"/>
      <c r="D1273" s="68"/>
      <c r="E1273" s="254"/>
      <c r="F1273" s="23"/>
      <c r="G1273" s="32"/>
      <c r="H1273" s="19"/>
      <c r="I1273" s="19"/>
      <c r="J1273" s="143"/>
      <c r="K1273" s="170"/>
      <c r="M1273" s="31"/>
    </row>
    <row r="1274" spans="1:13" s="5" customFormat="1" ht="9.75" customHeight="1">
      <c r="A1274" s="4"/>
      <c r="B1274" s="301"/>
      <c r="C1274" s="301"/>
      <c r="D1274" s="301"/>
      <c r="E1274" s="301"/>
      <c r="F1274" s="301"/>
      <c r="G1274" s="301"/>
      <c r="H1274" s="301"/>
      <c r="I1274" s="301"/>
      <c r="J1274" s="143"/>
      <c r="K1274" s="170"/>
      <c r="M1274" s="31"/>
    </row>
    <row r="1275" spans="1:13" s="5" customFormat="1" ht="33.75">
      <c r="A1275" s="4"/>
      <c r="B1275" s="301"/>
      <c r="C1275" s="301"/>
      <c r="D1275" s="301"/>
      <c r="E1275" s="301"/>
      <c r="F1275" s="146"/>
      <c r="G1275" s="236" t="s">
        <v>863</v>
      </c>
      <c r="H1275" s="301"/>
      <c r="I1275" s="301"/>
      <c r="J1275" s="143"/>
      <c r="K1275" s="170"/>
      <c r="M1275" s="31"/>
    </row>
    <row r="1276" spans="1:13" s="5" customFormat="1" ht="31.5" customHeight="1">
      <c r="A1276" s="4"/>
      <c r="B1276" s="221" t="s">
        <v>378</v>
      </c>
      <c r="C1276" s="221" t="s">
        <v>1557</v>
      </c>
      <c r="D1276" s="221" t="s">
        <v>1558</v>
      </c>
      <c r="E1276" s="248" t="s">
        <v>132</v>
      </c>
      <c r="F1276" s="223" t="s">
        <v>2868</v>
      </c>
      <c r="G1276" s="142" t="s">
        <v>888</v>
      </c>
      <c r="H1276" s="223" t="s">
        <v>2700</v>
      </c>
      <c r="I1276" s="223" t="s">
        <v>2701</v>
      </c>
      <c r="J1276" s="229" t="s">
        <v>2205</v>
      </c>
      <c r="K1276" s="170"/>
      <c r="M1276" s="31"/>
    </row>
    <row r="1277" spans="1:13" s="5" customFormat="1" ht="9.75" customHeight="1">
      <c r="A1277" s="4"/>
      <c r="B1277" s="221"/>
      <c r="C1277" s="221"/>
      <c r="D1277" s="221"/>
      <c r="E1277" s="248"/>
      <c r="F1277" s="50"/>
      <c r="G1277" s="50"/>
      <c r="H1277" s="10"/>
      <c r="I1277" s="10"/>
      <c r="J1277" s="230"/>
      <c r="K1277" s="170"/>
      <c r="M1277" s="31"/>
    </row>
    <row r="1278" spans="2:11" ht="12.75">
      <c r="B1278" s="27"/>
      <c r="C1278" s="35">
        <v>50</v>
      </c>
      <c r="D1278" s="36">
        <v>10</v>
      </c>
      <c r="E1278" s="249"/>
      <c r="F1278" s="48" t="s">
        <v>2648</v>
      </c>
      <c r="G1278" s="61" t="s">
        <v>2707</v>
      </c>
      <c r="H1278" s="12">
        <v>2.45</v>
      </c>
      <c r="I1278" s="12">
        <v>2.9645</v>
      </c>
      <c r="J1278" s="143" t="s">
        <v>2174</v>
      </c>
      <c r="K1278" s="170"/>
    </row>
    <row r="1279" spans="3:11" ht="12.75">
      <c r="C1279" s="35">
        <v>50</v>
      </c>
      <c r="D1279" s="36">
        <v>10</v>
      </c>
      <c r="E1279" s="249"/>
      <c r="F1279" s="48" t="s">
        <v>561</v>
      </c>
      <c r="G1279" s="61" t="s">
        <v>2708</v>
      </c>
      <c r="H1279" s="12">
        <v>3.45</v>
      </c>
      <c r="I1279" s="12">
        <v>4.1745</v>
      </c>
      <c r="J1279" s="143" t="s">
        <v>2174</v>
      </c>
      <c r="K1279" s="170"/>
    </row>
    <row r="1280" spans="3:11" ht="12.75">
      <c r="C1280" s="35">
        <v>30</v>
      </c>
      <c r="D1280" s="36">
        <v>10</v>
      </c>
      <c r="E1280" s="249"/>
      <c r="F1280" s="48" t="s">
        <v>562</v>
      </c>
      <c r="G1280" s="61" t="s">
        <v>2709</v>
      </c>
      <c r="H1280" s="12">
        <v>4.75</v>
      </c>
      <c r="I1280" s="12">
        <v>5.7475</v>
      </c>
      <c r="J1280" s="143" t="s">
        <v>2174</v>
      </c>
      <c r="K1280" s="170"/>
    </row>
    <row r="1281" spans="2:11" ht="12.75">
      <c r="B1281" s="27"/>
      <c r="C1281" s="35">
        <v>20</v>
      </c>
      <c r="D1281" s="36">
        <v>10</v>
      </c>
      <c r="E1281" s="249"/>
      <c r="F1281" s="48" t="s">
        <v>1684</v>
      </c>
      <c r="G1281" s="61" t="s">
        <v>1685</v>
      </c>
      <c r="H1281" s="12">
        <v>8</v>
      </c>
      <c r="I1281" s="12">
        <v>9.68</v>
      </c>
      <c r="J1281" s="143" t="s">
        <v>2174</v>
      </c>
      <c r="K1281" s="170"/>
    </row>
    <row r="1282" spans="2:11" ht="12.75">
      <c r="B1282" s="27"/>
      <c r="C1282" s="35"/>
      <c r="D1282" s="36"/>
      <c r="E1282" s="254"/>
      <c r="F1282" s="54"/>
      <c r="G1282" s="32"/>
      <c r="H1282" s="19"/>
      <c r="I1282" s="19"/>
      <c r="J1282" s="143"/>
      <c r="K1282" s="170"/>
    </row>
    <row r="1283" spans="1:13" s="5" customFormat="1" ht="31.5" customHeight="1">
      <c r="A1283" s="4"/>
      <c r="B1283" s="221" t="s">
        <v>378</v>
      </c>
      <c r="C1283" s="221" t="s">
        <v>1557</v>
      </c>
      <c r="D1283" s="221" t="s">
        <v>1558</v>
      </c>
      <c r="E1283" s="295" t="s">
        <v>132</v>
      </c>
      <c r="F1283" s="223" t="s">
        <v>2868</v>
      </c>
      <c r="G1283" s="142" t="s">
        <v>889</v>
      </c>
      <c r="H1283" s="223" t="s">
        <v>2700</v>
      </c>
      <c r="I1283" s="223" t="s">
        <v>2701</v>
      </c>
      <c r="J1283" s="229" t="s">
        <v>2205</v>
      </c>
      <c r="K1283" s="170"/>
      <c r="M1283" s="31"/>
    </row>
    <row r="1284" spans="1:13" s="5" customFormat="1" ht="9.75" customHeight="1">
      <c r="A1284" s="4"/>
      <c r="B1284" s="221"/>
      <c r="C1284" s="221"/>
      <c r="D1284" s="221"/>
      <c r="E1284" s="295"/>
      <c r="F1284" s="50"/>
      <c r="G1284" s="50"/>
      <c r="H1284" s="10"/>
      <c r="I1284" s="10"/>
      <c r="J1284" s="230"/>
      <c r="K1284" s="170"/>
      <c r="M1284" s="31"/>
    </row>
    <row r="1285" spans="2:11" ht="12.75">
      <c r="B1285" s="27"/>
      <c r="C1285" s="35">
        <v>50</v>
      </c>
      <c r="D1285" s="36">
        <v>10</v>
      </c>
      <c r="E1285" s="249"/>
      <c r="F1285" s="48" t="s">
        <v>2649</v>
      </c>
      <c r="G1285" s="61" t="s">
        <v>1300</v>
      </c>
      <c r="H1285" s="12">
        <v>3</v>
      </c>
      <c r="I1285" s="12">
        <v>3.63</v>
      </c>
      <c r="J1285" s="143" t="s">
        <v>2174</v>
      </c>
      <c r="K1285" s="170"/>
    </row>
    <row r="1286" spans="2:11" ht="12.75">
      <c r="B1286" s="27"/>
      <c r="C1286" s="35">
        <v>50</v>
      </c>
      <c r="D1286" s="36">
        <v>10</v>
      </c>
      <c r="E1286" s="249"/>
      <c r="F1286" s="48" t="s">
        <v>565</v>
      </c>
      <c r="G1286" s="61" t="s">
        <v>560</v>
      </c>
      <c r="H1286" s="12">
        <v>3.75</v>
      </c>
      <c r="I1286" s="12">
        <v>4.5375</v>
      </c>
      <c r="J1286" s="143" t="s">
        <v>2174</v>
      </c>
      <c r="K1286" s="170"/>
    </row>
    <row r="1287" spans="2:11" ht="12.75">
      <c r="B1287" s="27"/>
      <c r="C1287" s="35">
        <v>30</v>
      </c>
      <c r="D1287" s="36">
        <v>10</v>
      </c>
      <c r="E1287" s="249"/>
      <c r="F1287" s="48" t="s">
        <v>563</v>
      </c>
      <c r="G1287" s="61" t="s">
        <v>456</v>
      </c>
      <c r="H1287" s="12">
        <v>5.25</v>
      </c>
      <c r="I1287" s="12">
        <v>6.3525</v>
      </c>
      <c r="J1287" s="143" t="s">
        <v>2174</v>
      </c>
      <c r="K1287" s="170"/>
    </row>
    <row r="1288" spans="2:11" ht="12.75">
      <c r="B1288" s="27"/>
      <c r="C1288" s="35">
        <v>20</v>
      </c>
      <c r="D1288" s="36">
        <v>10</v>
      </c>
      <c r="E1288" s="249"/>
      <c r="F1288" s="48" t="s">
        <v>564</v>
      </c>
      <c r="G1288" s="61" t="s">
        <v>2279</v>
      </c>
      <c r="H1288" s="12">
        <v>8.5</v>
      </c>
      <c r="I1288" s="12">
        <v>10.285</v>
      </c>
      <c r="J1288" s="143" t="s">
        <v>2174</v>
      </c>
      <c r="K1288" s="170"/>
    </row>
    <row r="1289" spans="2:11" ht="12.75">
      <c r="B1289" s="27"/>
      <c r="C1289" s="35"/>
      <c r="D1289" s="36"/>
      <c r="E1289" s="254"/>
      <c r="F1289" s="54"/>
      <c r="G1289" s="32"/>
      <c r="H1289" s="19"/>
      <c r="I1289" s="19"/>
      <c r="J1289" s="143"/>
      <c r="K1289" s="170"/>
    </row>
    <row r="1290" spans="1:13" s="5" customFormat="1" ht="31.5" customHeight="1">
      <c r="A1290" s="4"/>
      <c r="B1290" s="221" t="s">
        <v>378</v>
      </c>
      <c r="C1290" s="221" t="s">
        <v>1557</v>
      </c>
      <c r="D1290" s="221" t="s">
        <v>1558</v>
      </c>
      <c r="E1290" s="295" t="s">
        <v>132</v>
      </c>
      <c r="F1290" s="223" t="s">
        <v>2868</v>
      </c>
      <c r="G1290" s="142" t="s">
        <v>895</v>
      </c>
      <c r="H1290" s="223" t="s">
        <v>2700</v>
      </c>
      <c r="I1290" s="223" t="s">
        <v>2701</v>
      </c>
      <c r="J1290" s="229" t="s">
        <v>2205</v>
      </c>
      <c r="K1290" s="170"/>
      <c r="M1290" s="31"/>
    </row>
    <row r="1291" spans="1:13" s="5" customFormat="1" ht="9.75" customHeight="1">
      <c r="A1291" s="4"/>
      <c r="B1291" s="221"/>
      <c r="C1291" s="221"/>
      <c r="D1291" s="221"/>
      <c r="E1291" s="295"/>
      <c r="F1291" s="50"/>
      <c r="G1291" s="50"/>
      <c r="H1291" s="10"/>
      <c r="I1291" s="10"/>
      <c r="J1291" s="230"/>
      <c r="K1291" s="170"/>
      <c r="M1291" s="31"/>
    </row>
    <row r="1292" spans="2:11" ht="12.75">
      <c r="B1292" s="27"/>
      <c r="C1292" s="35">
        <v>50</v>
      </c>
      <c r="D1292" s="36">
        <v>10</v>
      </c>
      <c r="E1292" s="249"/>
      <c r="F1292" s="48" t="s">
        <v>2650</v>
      </c>
      <c r="G1292" s="61" t="s">
        <v>2710</v>
      </c>
      <c r="H1292" s="12">
        <v>3.75</v>
      </c>
      <c r="I1292" s="12">
        <v>4.5375</v>
      </c>
      <c r="J1292" s="143" t="s">
        <v>2174</v>
      </c>
      <c r="K1292" s="170"/>
    </row>
    <row r="1293" spans="2:11" ht="12.75">
      <c r="B1293" s="27"/>
      <c r="C1293" s="35">
        <v>50</v>
      </c>
      <c r="D1293" s="36">
        <v>10</v>
      </c>
      <c r="E1293" s="249"/>
      <c r="F1293" s="48" t="s">
        <v>1965</v>
      </c>
      <c r="G1293" s="61" t="s">
        <v>2711</v>
      </c>
      <c r="H1293" s="12">
        <v>6</v>
      </c>
      <c r="I1293" s="12">
        <v>7.26</v>
      </c>
      <c r="J1293" s="143" t="s">
        <v>2174</v>
      </c>
      <c r="K1293" s="170"/>
    </row>
    <row r="1294" spans="2:11" ht="12.75">
      <c r="B1294" s="27"/>
      <c r="C1294" s="35">
        <v>30</v>
      </c>
      <c r="D1294" s="36">
        <v>10</v>
      </c>
      <c r="E1294" s="249"/>
      <c r="F1294" s="48" t="s">
        <v>1644</v>
      </c>
      <c r="G1294" s="61" t="s">
        <v>2712</v>
      </c>
      <c r="H1294" s="12">
        <v>8.5</v>
      </c>
      <c r="I1294" s="12">
        <v>10.285</v>
      </c>
      <c r="J1294" s="143" t="s">
        <v>2174</v>
      </c>
      <c r="K1294" s="170"/>
    </row>
    <row r="1295" spans="2:11" ht="12.75">
      <c r="B1295" s="27"/>
      <c r="C1295" s="27"/>
      <c r="D1295" s="35"/>
      <c r="E1295" s="254"/>
      <c r="F1295" s="54"/>
      <c r="G1295" s="32"/>
      <c r="H1295" s="19"/>
      <c r="I1295" s="19"/>
      <c r="J1295" s="143"/>
      <c r="K1295" s="170"/>
    </row>
    <row r="1296" spans="1:13" s="5" customFormat="1" ht="31.5" customHeight="1">
      <c r="A1296" s="4"/>
      <c r="B1296" s="221" t="s">
        <v>378</v>
      </c>
      <c r="C1296" s="221" t="s">
        <v>1557</v>
      </c>
      <c r="D1296" s="221" t="s">
        <v>1558</v>
      </c>
      <c r="E1296" s="295" t="s">
        <v>132</v>
      </c>
      <c r="F1296" s="223" t="s">
        <v>2868</v>
      </c>
      <c r="G1296" s="142" t="s">
        <v>2208</v>
      </c>
      <c r="H1296" s="223" t="s">
        <v>2700</v>
      </c>
      <c r="I1296" s="223" t="s">
        <v>2701</v>
      </c>
      <c r="J1296" s="229" t="s">
        <v>2205</v>
      </c>
      <c r="K1296" s="170"/>
      <c r="M1296" s="31"/>
    </row>
    <row r="1297" spans="1:13" s="5" customFormat="1" ht="9.75" customHeight="1">
      <c r="A1297" s="4"/>
      <c r="B1297" s="221"/>
      <c r="C1297" s="221"/>
      <c r="D1297" s="221"/>
      <c r="E1297" s="295"/>
      <c r="F1297" s="50"/>
      <c r="G1297" s="50"/>
      <c r="H1297" s="10"/>
      <c r="I1297" s="10"/>
      <c r="J1297" s="230"/>
      <c r="K1297" s="170"/>
      <c r="M1297" s="31"/>
    </row>
    <row r="1298" spans="3:11" ht="12.75">
      <c r="C1298" s="35">
        <v>50</v>
      </c>
      <c r="D1298" s="36">
        <v>10</v>
      </c>
      <c r="E1298" s="249"/>
      <c r="F1298" s="48" t="s">
        <v>2651</v>
      </c>
      <c r="G1298" s="61" t="s">
        <v>2713</v>
      </c>
      <c r="H1298" s="12">
        <v>4.6</v>
      </c>
      <c r="I1298" s="12">
        <v>5.566</v>
      </c>
      <c r="J1298" s="143" t="s">
        <v>2174</v>
      </c>
      <c r="K1298" s="170"/>
    </row>
    <row r="1299" spans="3:11" ht="12.75">
      <c r="C1299" s="35">
        <v>30</v>
      </c>
      <c r="D1299" s="36">
        <v>10</v>
      </c>
      <c r="E1299" s="249"/>
      <c r="F1299" s="48" t="s">
        <v>1645</v>
      </c>
      <c r="G1299" s="61" t="s">
        <v>2714</v>
      </c>
      <c r="H1299" s="12">
        <v>5.5</v>
      </c>
      <c r="I1299" s="12">
        <v>6.655</v>
      </c>
      <c r="J1299" s="143" t="s">
        <v>2174</v>
      </c>
      <c r="K1299" s="170"/>
    </row>
    <row r="1300" spans="3:11" ht="12.75">
      <c r="C1300" s="35"/>
      <c r="D1300" s="36"/>
      <c r="E1300" s="254"/>
      <c r="F1300" s="54"/>
      <c r="G1300" s="32"/>
      <c r="H1300" s="19"/>
      <c r="I1300" s="19"/>
      <c r="J1300" s="143"/>
      <c r="K1300" s="170"/>
    </row>
    <row r="1301" spans="1:13" s="5" customFormat="1" ht="31.5" customHeight="1">
      <c r="A1301" s="4"/>
      <c r="B1301" s="221" t="s">
        <v>378</v>
      </c>
      <c r="C1301" s="221" t="s">
        <v>1557</v>
      </c>
      <c r="D1301" s="221" t="s">
        <v>1558</v>
      </c>
      <c r="E1301" s="295" t="s">
        <v>132</v>
      </c>
      <c r="F1301" s="223" t="s">
        <v>2868</v>
      </c>
      <c r="G1301" s="142" t="s">
        <v>896</v>
      </c>
      <c r="H1301" s="223" t="s">
        <v>2700</v>
      </c>
      <c r="I1301" s="223" t="s">
        <v>2701</v>
      </c>
      <c r="J1301" s="229" t="s">
        <v>2205</v>
      </c>
      <c r="K1301" s="170"/>
      <c r="M1301" s="31"/>
    </row>
    <row r="1302" spans="1:13" s="5" customFormat="1" ht="9.75" customHeight="1">
      <c r="A1302" s="4"/>
      <c r="B1302" s="221"/>
      <c r="C1302" s="221"/>
      <c r="D1302" s="221"/>
      <c r="E1302" s="295"/>
      <c r="F1302" s="50"/>
      <c r="G1302" s="50"/>
      <c r="H1302" s="10"/>
      <c r="I1302" s="10"/>
      <c r="J1302" s="230"/>
      <c r="K1302" s="170"/>
      <c r="M1302" s="31"/>
    </row>
    <row r="1303" spans="2:11" ht="12.75">
      <c r="B1303" s="27"/>
      <c r="C1303" s="35">
        <v>50</v>
      </c>
      <c r="D1303" s="36">
        <v>10</v>
      </c>
      <c r="E1303" s="129"/>
      <c r="F1303" s="48" t="s">
        <v>2652</v>
      </c>
      <c r="G1303" s="61" t="s">
        <v>2715</v>
      </c>
      <c r="H1303" s="12">
        <v>3.45</v>
      </c>
      <c r="I1303" s="12">
        <v>4.1745</v>
      </c>
      <c r="J1303" s="143" t="s">
        <v>2174</v>
      </c>
      <c r="K1303" s="170"/>
    </row>
    <row r="1304" spans="2:11" ht="12.75">
      <c r="B1304" s="27"/>
      <c r="C1304" s="35">
        <v>30</v>
      </c>
      <c r="D1304" s="36">
        <v>10</v>
      </c>
      <c r="E1304" s="129"/>
      <c r="F1304" s="48" t="s">
        <v>1646</v>
      </c>
      <c r="G1304" s="61" t="s">
        <v>2716</v>
      </c>
      <c r="H1304" s="12">
        <v>4.6</v>
      </c>
      <c r="I1304" s="12">
        <v>5.566</v>
      </c>
      <c r="J1304" s="143" t="s">
        <v>2174</v>
      </c>
      <c r="K1304" s="170"/>
    </row>
    <row r="1305" spans="2:11" ht="12.75">
      <c r="B1305" s="27"/>
      <c r="C1305" s="35">
        <v>20</v>
      </c>
      <c r="D1305" s="36">
        <v>10</v>
      </c>
      <c r="E1305" s="294" t="s">
        <v>172</v>
      </c>
      <c r="F1305" s="48" t="s">
        <v>468</v>
      </c>
      <c r="G1305" s="61" t="s">
        <v>471</v>
      </c>
      <c r="H1305" s="12">
        <v>6</v>
      </c>
      <c r="I1305" s="12">
        <v>7.26</v>
      </c>
      <c r="J1305" s="143" t="s">
        <v>2174</v>
      </c>
      <c r="K1305" s="170"/>
    </row>
    <row r="1306" spans="2:11" ht="12.75">
      <c r="B1306" s="27"/>
      <c r="C1306" s="35">
        <v>20</v>
      </c>
      <c r="D1306" s="36">
        <v>10</v>
      </c>
      <c r="E1306" s="294" t="s">
        <v>172</v>
      </c>
      <c r="F1306" s="48" t="s">
        <v>469</v>
      </c>
      <c r="G1306" s="61" t="s">
        <v>470</v>
      </c>
      <c r="H1306" s="12">
        <v>11</v>
      </c>
      <c r="I1306" s="12">
        <v>13.31</v>
      </c>
      <c r="J1306" s="143" t="s">
        <v>2174</v>
      </c>
      <c r="K1306" s="170"/>
    </row>
    <row r="1307" spans="3:11" ht="12.75">
      <c r="C1307" s="35"/>
      <c r="D1307" s="36"/>
      <c r="E1307" s="254"/>
      <c r="F1307" s="54"/>
      <c r="G1307" s="32"/>
      <c r="H1307" s="19"/>
      <c r="I1307" s="19"/>
      <c r="J1307" s="143"/>
      <c r="K1307" s="170"/>
    </row>
    <row r="1308" spans="1:13" s="5" customFormat="1" ht="31.5" customHeight="1">
      <c r="A1308" s="4"/>
      <c r="B1308" s="221" t="s">
        <v>378</v>
      </c>
      <c r="C1308" s="221" t="s">
        <v>1557</v>
      </c>
      <c r="D1308" s="221" t="s">
        <v>1558</v>
      </c>
      <c r="E1308" s="295" t="s">
        <v>132</v>
      </c>
      <c r="F1308" s="223" t="s">
        <v>2868</v>
      </c>
      <c r="G1308" s="142" t="s">
        <v>1069</v>
      </c>
      <c r="H1308" s="223" t="s">
        <v>2700</v>
      </c>
      <c r="I1308" s="223" t="s">
        <v>2701</v>
      </c>
      <c r="J1308" s="229" t="s">
        <v>2205</v>
      </c>
      <c r="K1308" s="170"/>
      <c r="M1308" s="31"/>
    </row>
    <row r="1309" spans="1:13" s="5" customFormat="1" ht="9.75" customHeight="1">
      <c r="A1309" s="4"/>
      <c r="B1309" s="221"/>
      <c r="C1309" s="221"/>
      <c r="D1309" s="221"/>
      <c r="E1309" s="295"/>
      <c r="F1309" s="50"/>
      <c r="G1309" s="50"/>
      <c r="H1309" s="10"/>
      <c r="I1309" s="10"/>
      <c r="J1309" s="230"/>
      <c r="K1309" s="170"/>
      <c r="M1309" s="31"/>
    </row>
    <row r="1310" spans="2:11" ht="12.75">
      <c r="B1310" s="27"/>
      <c r="C1310" s="35">
        <v>50</v>
      </c>
      <c r="D1310" s="36">
        <v>10</v>
      </c>
      <c r="E1310" s="249"/>
      <c r="F1310" s="48" t="s">
        <v>2653</v>
      </c>
      <c r="G1310" s="61" t="s">
        <v>1530</v>
      </c>
      <c r="H1310" s="12">
        <v>3.45</v>
      </c>
      <c r="I1310" s="12">
        <v>4.1745</v>
      </c>
      <c r="J1310" s="143" t="s">
        <v>2174</v>
      </c>
      <c r="K1310" s="170"/>
    </row>
    <row r="1311" spans="3:11" ht="12.75">
      <c r="C1311" s="35">
        <v>30</v>
      </c>
      <c r="D1311" s="36">
        <v>10</v>
      </c>
      <c r="E1311" s="249"/>
      <c r="F1311" s="48" t="s">
        <v>1529</v>
      </c>
      <c r="G1311" s="61" t="s">
        <v>1531</v>
      </c>
      <c r="H1311" s="12">
        <v>4.6</v>
      </c>
      <c r="I1311" s="12">
        <v>5.566</v>
      </c>
      <c r="J1311" s="143" t="s">
        <v>2174</v>
      </c>
      <c r="K1311" s="170"/>
    </row>
    <row r="1312" spans="3:11" ht="12.75">
      <c r="C1312" s="35"/>
      <c r="D1312" s="36"/>
      <c r="E1312" s="254"/>
      <c r="F1312" s="54"/>
      <c r="G1312" s="32"/>
      <c r="H1312" s="19"/>
      <c r="I1312" s="19"/>
      <c r="J1312" s="143"/>
      <c r="K1312" s="170"/>
    </row>
    <row r="1313" spans="1:13" s="5" customFormat="1" ht="31.5" customHeight="1">
      <c r="A1313" s="4"/>
      <c r="B1313" s="221" t="s">
        <v>378</v>
      </c>
      <c r="C1313" s="221" t="s">
        <v>1557</v>
      </c>
      <c r="D1313" s="221" t="s">
        <v>1558</v>
      </c>
      <c r="E1313" s="295" t="s">
        <v>132</v>
      </c>
      <c r="F1313" s="223" t="s">
        <v>2868</v>
      </c>
      <c r="G1313" s="142" t="s">
        <v>781</v>
      </c>
      <c r="H1313" s="223" t="s">
        <v>2700</v>
      </c>
      <c r="I1313" s="223" t="s">
        <v>2701</v>
      </c>
      <c r="J1313" s="229" t="s">
        <v>2205</v>
      </c>
      <c r="K1313" s="170"/>
      <c r="M1313" s="31"/>
    </row>
    <row r="1314" spans="1:13" s="5" customFormat="1" ht="9.75" customHeight="1">
      <c r="A1314" s="4"/>
      <c r="B1314" s="221"/>
      <c r="C1314" s="221"/>
      <c r="D1314" s="221"/>
      <c r="E1314" s="295"/>
      <c r="F1314" s="50"/>
      <c r="G1314" s="50"/>
      <c r="H1314" s="10"/>
      <c r="I1314" s="10"/>
      <c r="J1314" s="230"/>
      <c r="K1314" s="170"/>
      <c r="M1314" s="31"/>
    </row>
    <row r="1315" spans="3:11" ht="12.75">
      <c r="C1315" s="35">
        <v>50</v>
      </c>
      <c r="D1315" s="36">
        <v>10</v>
      </c>
      <c r="E1315" s="249"/>
      <c r="F1315" s="48" t="s">
        <v>2654</v>
      </c>
      <c r="G1315" s="61" t="s">
        <v>2717</v>
      </c>
      <c r="H1315" s="12">
        <v>4.6</v>
      </c>
      <c r="I1315" s="12">
        <v>5.566</v>
      </c>
      <c r="J1315" s="143" t="s">
        <v>2174</v>
      </c>
      <c r="K1315" s="170"/>
    </row>
    <row r="1316" spans="3:11" ht="12.75">
      <c r="C1316" s="35">
        <v>30</v>
      </c>
      <c r="D1316" s="36">
        <v>10</v>
      </c>
      <c r="E1316" s="249"/>
      <c r="F1316" s="48" t="s">
        <v>1647</v>
      </c>
      <c r="G1316" s="61" t="s">
        <v>2718</v>
      </c>
      <c r="H1316" s="12">
        <v>5.45</v>
      </c>
      <c r="I1316" s="12">
        <v>6.5945</v>
      </c>
      <c r="J1316" s="143" t="s">
        <v>2174</v>
      </c>
      <c r="K1316" s="170"/>
    </row>
    <row r="1317" spans="3:11" ht="12.75">
      <c r="C1317" s="35"/>
      <c r="D1317" s="36"/>
      <c r="E1317" s="254"/>
      <c r="F1317" s="54"/>
      <c r="G1317" s="32"/>
      <c r="H1317" s="19"/>
      <c r="I1317" s="19"/>
      <c r="J1317" s="143"/>
      <c r="K1317" s="170"/>
    </row>
    <row r="1318" spans="1:13" s="5" customFormat="1" ht="31.5" customHeight="1">
      <c r="A1318" s="4"/>
      <c r="B1318" s="221" t="s">
        <v>378</v>
      </c>
      <c r="C1318" s="221" t="s">
        <v>1557</v>
      </c>
      <c r="D1318" s="221" t="s">
        <v>1558</v>
      </c>
      <c r="E1318" s="295" t="s">
        <v>132</v>
      </c>
      <c r="F1318" s="223" t="s">
        <v>2868</v>
      </c>
      <c r="G1318" s="142" t="s">
        <v>897</v>
      </c>
      <c r="H1318" s="223" t="s">
        <v>2700</v>
      </c>
      <c r="I1318" s="223" t="s">
        <v>2701</v>
      </c>
      <c r="J1318" s="229" t="s">
        <v>2205</v>
      </c>
      <c r="K1318" s="170"/>
      <c r="M1318" s="31"/>
    </row>
    <row r="1319" spans="1:13" s="5" customFormat="1" ht="9.75" customHeight="1">
      <c r="A1319" s="4"/>
      <c r="B1319" s="221"/>
      <c r="C1319" s="221"/>
      <c r="D1319" s="221"/>
      <c r="E1319" s="295"/>
      <c r="F1319" s="50"/>
      <c r="G1319" s="50"/>
      <c r="H1319" s="10"/>
      <c r="I1319" s="10"/>
      <c r="J1319" s="230"/>
      <c r="K1319" s="170"/>
      <c r="M1319" s="31"/>
    </row>
    <row r="1320" spans="3:11" ht="12.75">
      <c r="C1320" s="35">
        <v>50</v>
      </c>
      <c r="D1320" s="36">
        <v>10</v>
      </c>
      <c r="E1320" s="249"/>
      <c r="F1320" s="48" t="s">
        <v>2655</v>
      </c>
      <c r="G1320" s="61" t="s">
        <v>2719</v>
      </c>
      <c r="H1320" s="12">
        <v>5</v>
      </c>
      <c r="I1320" s="12">
        <v>6.05</v>
      </c>
      <c r="J1320" s="143" t="s">
        <v>2174</v>
      </c>
      <c r="K1320" s="170"/>
    </row>
    <row r="1321" spans="3:11" ht="12.75">
      <c r="C1321" s="35">
        <v>30</v>
      </c>
      <c r="D1321" s="36">
        <v>10</v>
      </c>
      <c r="E1321" s="249"/>
      <c r="F1321" s="48" t="s">
        <v>1648</v>
      </c>
      <c r="G1321" s="61" t="s">
        <v>2720</v>
      </c>
      <c r="H1321" s="12">
        <v>5.75</v>
      </c>
      <c r="I1321" s="12">
        <v>6.9575</v>
      </c>
      <c r="J1321" s="143" t="s">
        <v>2174</v>
      </c>
      <c r="K1321" s="170"/>
    </row>
    <row r="1322" spans="3:11" ht="12.75">
      <c r="C1322" s="35"/>
      <c r="D1322" s="36"/>
      <c r="E1322" s="254"/>
      <c r="F1322" s="54"/>
      <c r="G1322" s="32"/>
      <c r="H1322" s="19"/>
      <c r="I1322" s="19"/>
      <c r="J1322" s="143"/>
      <c r="K1322" s="170"/>
    </row>
    <row r="1323" spans="1:13" s="5" customFormat="1" ht="31.5" customHeight="1">
      <c r="A1323" s="4"/>
      <c r="B1323" s="221" t="s">
        <v>378</v>
      </c>
      <c r="C1323" s="221" t="s">
        <v>1557</v>
      </c>
      <c r="D1323" s="221" t="s">
        <v>1558</v>
      </c>
      <c r="E1323" s="295" t="s">
        <v>132</v>
      </c>
      <c r="F1323" s="223" t="s">
        <v>2868</v>
      </c>
      <c r="G1323" s="142" t="s">
        <v>898</v>
      </c>
      <c r="H1323" s="223" t="s">
        <v>2700</v>
      </c>
      <c r="I1323" s="223" t="s">
        <v>2701</v>
      </c>
      <c r="J1323" s="229" t="s">
        <v>2205</v>
      </c>
      <c r="K1323" s="170"/>
      <c r="M1323" s="31"/>
    </row>
    <row r="1324" spans="1:13" s="5" customFormat="1" ht="9.75" customHeight="1">
      <c r="A1324" s="4"/>
      <c r="B1324" s="221"/>
      <c r="C1324" s="221"/>
      <c r="D1324" s="221"/>
      <c r="E1324" s="295"/>
      <c r="F1324" s="50"/>
      <c r="G1324" s="50"/>
      <c r="H1324" s="10"/>
      <c r="I1324" s="10"/>
      <c r="J1324" s="230"/>
      <c r="K1324" s="170"/>
      <c r="M1324" s="31"/>
    </row>
    <row r="1325" spans="3:11" ht="12.75">
      <c r="C1325" s="35">
        <v>50</v>
      </c>
      <c r="D1325" s="36">
        <v>10</v>
      </c>
      <c r="E1325" s="294" t="s">
        <v>172</v>
      </c>
      <c r="F1325" s="48" t="s">
        <v>227</v>
      </c>
      <c r="G1325" s="61" t="s">
        <v>229</v>
      </c>
      <c r="H1325" s="12">
        <v>6.25</v>
      </c>
      <c r="I1325" s="12">
        <v>7.5625</v>
      </c>
      <c r="J1325" s="143" t="s">
        <v>2174</v>
      </c>
      <c r="K1325" s="170"/>
    </row>
    <row r="1326" spans="3:11" ht="12.75">
      <c r="C1326" s="35">
        <v>30</v>
      </c>
      <c r="D1326" s="36">
        <v>10</v>
      </c>
      <c r="E1326" s="294" t="s">
        <v>172</v>
      </c>
      <c r="F1326" s="48" t="s">
        <v>228</v>
      </c>
      <c r="G1326" s="61" t="s">
        <v>230</v>
      </c>
      <c r="H1326" s="12">
        <v>7.5</v>
      </c>
      <c r="I1326" s="12">
        <v>9.075</v>
      </c>
      <c r="J1326" s="143" t="s">
        <v>2174</v>
      </c>
      <c r="K1326" s="170"/>
    </row>
    <row r="1327" spans="3:11" ht="12.75">
      <c r="C1327" s="35"/>
      <c r="D1327" s="36"/>
      <c r="E1327" s="254"/>
      <c r="F1327" s="54"/>
      <c r="G1327" s="32"/>
      <c r="H1327" s="19"/>
      <c r="I1327" s="19"/>
      <c r="J1327" s="143"/>
      <c r="K1327" s="170"/>
    </row>
    <row r="1328" spans="1:13" s="5" customFormat="1" ht="31.5" customHeight="1">
      <c r="A1328" s="4"/>
      <c r="B1328" s="221" t="s">
        <v>378</v>
      </c>
      <c r="C1328" s="221" t="s">
        <v>1557</v>
      </c>
      <c r="D1328" s="221" t="s">
        <v>1558</v>
      </c>
      <c r="E1328" s="295" t="s">
        <v>132</v>
      </c>
      <c r="F1328" s="223" t="s">
        <v>2868</v>
      </c>
      <c r="G1328" s="142" t="s">
        <v>893</v>
      </c>
      <c r="H1328" s="223" t="s">
        <v>2700</v>
      </c>
      <c r="I1328" s="223" t="s">
        <v>2701</v>
      </c>
      <c r="J1328" s="229" t="s">
        <v>2205</v>
      </c>
      <c r="K1328" s="170"/>
      <c r="M1328" s="31"/>
    </row>
    <row r="1329" spans="1:13" s="5" customFormat="1" ht="9.75" customHeight="1">
      <c r="A1329" s="4"/>
      <c r="B1329" s="221"/>
      <c r="C1329" s="221"/>
      <c r="D1329" s="221"/>
      <c r="E1329" s="295"/>
      <c r="F1329" s="50"/>
      <c r="G1329" s="50"/>
      <c r="H1329" s="10"/>
      <c r="I1329" s="10"/>
      <c r="J1329" s="230"/>
      <c r="K1329" s="170"/>
      <c r="M1329" s="31"/>
    </row>
    <row r="1330" spans="3:11" ht="12.75">
      <c r="C1330" s="35">
        <v>30</v>
      </c>
      <c r="D1330" s="36">
        <v>10</v>
      </c>
      <c r="E1330" s="294" t="s">
        <v>172</v>
      </c>
      <c r="F1330" s="48" t="s">
        <v>1411</v>
      </c>
      <c r="G1330" s="61" t="s">
        <v>1412</v>
      </c>
      <c r="H1330" s="12">
        <v>7</v>
      </c>
      <c r="I1330" s="12">
        <v>8.47</v>
      </c>
      <c r="J1330" s="143" t="s">
        <v>2174</v>
      </c>
      <c r="K1330" s="170"/>
    </row>
    <row r="1331" spans="3:11" ht="12.75">
      <c r="C1331" s="35">
        <v>20</v>
      </c>
      <c r="D1331" s="36">
        <v>10</v>
      </c>
      <c r="E1331" s="294" t="s">
        <v>172</v>
      </c>
      <c r="F1331" s="48" t="s">
        <v>231</v>
      </c>
      <c r="G1331" s="61" t="s">
        <v>2306</v>
      </c>
      <c r="H1331" s="12">
        <v>8.65</v>
      </c>
      <c r="I1331" s="12">
        <v>10.4665</v>
      </c>
      <c r="J1331" s="143" t="s">
        <v>2174</v>
      </c>
      <c r="K1331" s="170"/>
    </row>
    <row r="1332" spans="3:11" ht="12.75">
      <c r="C1332" s="35"/>
      <c r="D1332" s="36"/>
      <c r="E1332" s="254"/>
      <c r="F1332" s="54"/>
      <c r="G1332" s="32"/>
      <c r="H1332" s="19"/>
      <c r="I1332" s="19"/>
      <c r="J1332" s="143"/>
      <c r="K1332" s="170"/>
    </row>
    <row r="1333" spans="1:13" s="5" customFormat="1" ht="31.5" customHeight="1">
      <c r="A1333" s="4"/>
      <c r="B1333" s="221" t="s">
        <v>378</v>
      </c>
      <c r="C1333" s="221" t="s">
        <v>1557</v>
      </c>
      <c r="D1333" s="221" t="s">
        <v>1558</v>
      </c>
      <c r="E1333" s="295" t="s">
        <v>132</v>
      </c>
      <c r="F1333" s="223" t="s">
        <v>2868</v>
      </c>
      <c r="G1333" s="142" t="s">
        <v>899</v>
      </c>
      <c r="H1333" s="223" t="s">
        <v>2700</v>
      </c>
      <c r="I1333" s="223" t="s">
        <v>2701</v>
      </c>
      <c r="J1333" s="229" t="s">
        <v>2205</v>
      </c>
      <c r="K1333" s="170"/>
      <c r="M1333" s="31"/>
    </row>
    <row r="1334" spans="1:13" s="5" customFormat="1" ht="9.75" customHeight="1">
      <c r="A1334" s="4"/>
      <c r="B1334" s="221"/>
      <c r="C1334" s="221"/>
      <c r="D1334" s="221"/>
      <c r="E1334" s="295"/>
      <c r="F1334" s="50"/>
      <c r="G1334" s="50"/>
      <c r="H1334" s="10"/>
      <c r="I1334" s="10"/>
      <c r="J1334" s="230"/>
      <c r="K1334" s="170"/>
      <c r="M1334" s="31"/>
    </row>
    <row r="1335" spans="3:11" ht="12.75">
      <c r="C1335" s="35">
        <v>50</v>
      </c>
      <c r="D1335" s="36">
        <v>10</v>
      </c>
      <c r="E1335" s="249"/>
      <c r="F1335" s="48" t="s">
        <v>2656</v>
      </c>
      <c r="G1335" s="61" t="s">
        <v>2286</v>
      </c>
      <c r="H1335" s="12">
        <v>7.5</v>
      </c>
      <c r="I1335" s="12">
        <v>9.075</v>
      </c>
      <c r="J1335" s="143" t="s">
        <v>2174</v>
      </c>
      <c r="K1335" s="170"/>
    </row>
    <row r="1336" spans="3:11" ht="12.75">
      <c r="C1336" s="35">
        <v>50</v>
      </c>
      <c r="D1336" s="36">
        <v>10</v>
      </c>
      <c r="E1336" s="249"/>
      <c r="F1336" s="48" t="s">
        <v>2284</v>
      </c>
      <c r="G1336" s="61" t="s">
        <v>2285</v>
      </c>
      <c r="H1336" s="12">
        <v>8.65</v>
      </c>
      <c r="I1336" s="12">
        <v>10.4665</v>
      </c>
      <c r="J1336" s="143" t="s">
        <v>2174</v>
      </c>
      <c r="K1336" s="170"/>
    </row>
    <row r="1337" spans="3:11" ht="12.75">
      <c r="C1337" s="35">
        <v>20</v>
      </c>
      <c r="D1337" s="36">
        <v>10</v>
      </c>
      <c r="E1337" s="249"/>
      <c r="F1337" s="48" t="s">
        <v>2657</v>
      </c>
      <c r="G1337" s="61" t="s">
        <v>2281</v>
      </c>
      <c r="H1337" s="12">
        <v>10.35</v>
      </c>
      <c r="I1337" s="12">
        <v>12.523499999999999</v>
      </c>
      <c r="J1337" s="143" t="s">
        <v>2174</v>
      </c>
      <c r="K1337" s="170"/>
    </row>
    <row r="1338" spans="3:11" ht="12.75">
      <c r="C1338" s="35">
        <v>20</v>
      </c>
      <c r="D1338" s="36">
        <v>10</v>
      </c>
      <c r="E1338" s="249"/>
      <c r="F1338" s="48" t="s">
        <v>2283</v>
      </c>
      <c r="G1338" s="61" t="s">
        <v>2282</v>
      </c>
      <c r="H1338" s="12">
        <v>12</v>
      </c>
      <c r="I1338" s="12">
        <v>14.52</v>
      </c>
      <c r="J1338" s="143" t="s">
        <v>2174</v>
      </c>
      <c r="K1338" s="170"/>
    </row>
    <row r="1339" spans="3:11" ht="12.75">
      <c r="C1339" s="35"/>
      <c r="D1339" s="36"/>
      <c r="E1339" s="254"/>
      <c r="F1339" s="54"/>
      <c r="G1339" s="32"/>
      <c r="H1339" s="19"/>
      <c r="I1339" s="19"/>
      <c r="J1339" s="143"/>
      <c r="K1339" s="170"/>
    </row>
    <row r="1340" spans="1:13" s="5" customFormat="1" ht="31.5" customHeight="1">
      <c r="A1340" s="4"/>
      <c r="B1340" s="221" t="s">
        <v>378</v>
      </c>
      <c r="C1340" s="221" t="s">
        <v>1557</v>
      </c>
      <c r="D1340" s="221" t="s">
        <v>1558</v>
      </c>
      <c r="E1340" s="295" t="s">
        <v>132</v>
      </c>
      <c r="F1340" s="223" t="s">
        <v>2868</v>
      </c>
      <c r="G1340" s="142" t="s">
        <v>900</v>
      </c>
      <c r="H1340" s="223" t="s">
        <v>2700</v>
      </c>
      <c r="I1340" s="223" t="s">
        <v>2701</v>
      </c>
      <c r="J1340" s="229" t="s">
        <v>2205</v>
      </c>
      <c r="K1340" s="170"/>
      <c r="M1340" s="31"/>
    </row>
    <row r="1341" spans="1:13" s="5" customFormat="1" ht="9.75" customHeight="1">
      <c r="A1341" s="4"/>
      <c r="B1341" s="221"/>
      <c r="C1341" s="221"/>
      <c r="D1341" s="221"/>
      <c r="E1341" s="295"/>
      <c r="F1341" s="50"/>
      <c r="G1341" s="50"/>
      <c r="H1341" s="10"/>
      <c r="I1341" s="10"/>
      <c r="J1341" s="230"/>
      <c r="K1341" s="170"/>
      <c r="M1341" s="31"/>
    </row>
    <row r="1342" spans="3:11" ht="12.75">
      <c r="C1342" s="35">
        <v>50</v>
      </c>
      <c r="D1342" s="36">
        <v>10</v>
      </c>
      <c r="E1342" s="249"/>
      <c r="F1342" s="48" t="s">
        <v>2658</v>
      </c>
      <c r="G1342" s="61" t="s">
        <v>2721</v>
      </c>
      <c r="H1342" s="12">
        <v>3.25</v>
      </c>
      <c r="I1342" s="12">
        <v>3.9325</v>
      </c>
      <c r="J1342" s="143" t="s">
        <v>2174</v>
      </c>
      <c r="K1342" s="170"/>
    </row>
    <row r="1343" spans="3:11" ht="12.75">
      <c r="C1343" s="35">
        <v>30</v>
      </c>
      <c r="D1343" s="36">
        <v>10</v>
      </c>
      <c r="E1343" s="249"/>
      <c r="F1343" s="48" t="s">
        <v>1649</v>
      </c>
      <c r="G1343" s="61" t="s">
        <v>2722</v>
      </c>
      <c r="H1343" s="12">
        <v>4</v>
      </c>
      <c r="I1343" s="12">
        <v>4.84</v>
      </c>
      <c r="J1343" s="143" t="s">
        <v>2174</v>
      </c>
      <c r="K1343" s="170"/>
    </row>
    <row r="1344" spans="3:11" ht="12.75">
      <c r="C1344" s="35">
        <v>20</v>
      </c>
      <c r="D1344" s="36">
        <v>10</v>
      </c>
      <c r="E1344" s="249"/>
      <c r="F1344" s="48" t="s">
        <v>1650</v>
      </c>
      <c r="G1344" s="61" t="s">
        <v>1659</v>
      </c>
      <c r="H1344" s="12">
        <v>5.25</v>
      </c>
      <c r="I1344" s="12">
        <v>6.3525</v>
      </c>
      <c r="J1344" s="143" t="s">
        <v>2174</v>
      </c>
      <c r="K1344" s="170"/>
    </row>
    <row r="1345" spans="3:11" ht="12.75">
      <c r="C1345" s="35">
        <v>20</v>
      </c>
      <c r="D1345" s="36">
        <v>10</v>
      </c>
      <c r="E1345" s="249"/>
      <c r="F1345" s="48" t="s">
        <v>1651</v>
      </c>
      <c r="G1345" s="61" t="s">
        <v>1487</v>
      </c>
      <c r="H1345" s="12">
        <v>8.35</v>
      </c>
      <c r="I1345" s="12">
        <v>10.103499999999999</v>
      </c>
      <c r="J1345" s="143" t="s">
        <v>2174</v>
      </c>
      <c r="K1345" s="170"/>
    </row>
    <row r="1346" spans="3:11" ht="12.75">
      <c r="C1346" s="35"/>
      <c r="D1346" s="36"/>
      <c r="E1346" s="254"/>
      <c r="F1346" s="54"/>
      <c r="G1346" s="32"/>
      <c r="H1346" s="19"/>
      <c r="I1346" s="19"/>
      <c r="J1346" s="143"/>
      <c r="K1346" s="170"/>
    </row>
    <row r="1347" spans="1:13" s="5" customFormat="1" ht="31.5" customHeight="1">
      <c r="A1347" s="4"/>
      <c r="B1347" s="221" t="s">
        <v>378</v>
      </c>
      <c r="C1347" s="221" t="s">
        <v>1557</v>
      </c>
      <c r="D1347" s="221" t="s">
        <v>1558</v>
      </c>
      <c r="E1347" s="295" t="s">
        <v>132</v>
      </c>
      <c r="F1347" s="223" t="s">
        <v>2868</v>
      </c>
      <c r="G1347" s="142" t="s">
        <v>901</v>
      </c>
      <c r="H1347" s="223" t="s">
        <v>2700</v>
      </c>
      <c r="I1347" s="223" t="s">
        <v>2701</v>
      </c>
      <c r="J1347" s="229" t="s">
        <v>2205</v>
      </c>
      <c r="K1347" s="170"/>
      <c r="M1347" s="31"/>
    </row>
    <row r="1348" spans="1:13" s="5" customFormat="1" ht="9.75" customHeight="1">
      <c r="A1348" s="4"/>
      <c r="B1348" s="221"/>
      <c r="C1348" s="221"/>
      <c r="D1348" s="221"/>
      <c r="E1348" s="295"/>
      <c r="F1348" s="50"/>
      <c r="G1348" s="50"/>
      <c r="H1348" s="10"/>
      <c r="I1348" s="10"/>
      <c r="J1348" s="230"/>
      <c r="K1348" s="170"/>
      <c r="M1348" s="31"/>
    </row>
    <row r="1349" spans="3:11" ht="12.75">
      <c r="C1349" s="35">
        <v>50</v>
      </c>
      <c r="D1349" s="36">
        <v>10</v>
      </c>
      <c r="E1349" s="294" t="s">
        <v>172</v>
      </c>
      <c r="F1349" s="48" t="s">
        <v>232</v>
      </c>
      <c r="G1349" s="61" t="s">
        <v>234</v>
      </c>
      <c r="H1349" s="12">
        <v>5.25</v>
      </c>
      <c r="I1349" s="12">
        <v>6.3525</v>
      </c>
      <c r="J1349" s="143" t="s">
        <v>2174</v>
      </c>
      <c r="K1349" s="170"/>
    </row>
    <row r="1350" spans="3:11" ht="12.75">
      <c r="C1350" s="35">
        <v>30</v>
      </c>
      <c r="D1350" s="36">
        <v>10</v>
      </c>
      <c r="E1350" s="294" t="s">
        <v>172</v>
      </c>
      <c r="F1350" s="48" t="s">
        <v>233</v>
      </c>
      <c r="G1350" s="61" t="s">
        <v>235</v>
      </c>
      <c r="H1350" s="12">
        <v>6.35</v>
      </c>
      <c r="I1350" s="12">
        <v>7.6834999999999996</v>
      </c>
      <c r="J1350" s="143" t="s">
        <v>2174</v>
      </c>
      <c r="K1350" s="170"/>
    </row>
    <row r="1351" spans="3:11" ht="12.75">
      <c r="C1351" s="35"/>
      <c r="D1351" s="36"/>
      <c r="E1351" s="254"/>
      <c r="F1351" s="54"/>
      <c r="G1351" s="32"/>
      <c r="H1351" s="19"/>
      <c r="I1351" s="19"/>
      <c r="J1351" s="143"/>
      <c r="K1351" s="170"/>
    </row>
    <row r="1352" spans="1:13" s="5" customFormat="1" ht="31.5" customHeight="1">
      <c r="A1352" s="4"/>
      <c r="B1352" s="221" t="s">
        <v>378</v>
      </c>
      <c r="C1352" s="221" t="s">
        <v>1557</v>
      </c>
      <c r="D1352" s="221" t="s">
        <v>1558</v>
      </c>
      <c r="E1352" s="295" t="s">
        <v>132</v>
      </c>
      <c r="F1352" s="223" t="s">
        <v>2868</v>
      </c>
      <c r="G1352" s="142" t="s">
        <v>902</v>
      </c>
      <c r="H1352" s="223" t="s">
        <v>2700</v>
      </c>
      <c r="I1352" s="223" t="s">
        <v>2701</v>
      </c>
      <c r="J1352" s="229" t="s">
        <v>2205</v>
      </c>
      <c r="K1352" s="170"/>
      <c r="M1352" s="31"/>
    </row>
    <row r="1353" spans="1:13" s="5" customFormat="1" ht="9.75" customHeight="1">
      <c r="A1353" s="4"/>
      <c r="B1353" s="221"/>
      <c r="C1353" s="221"/>
      <c r="D1353" s="221"/>
      <c r="E1353" s="295"/>
      <c r="F1353" s="50"/>
      <c r="G1353" s="50"/>
      <c r="H1353" s="10"/>
      <c r="I1353" s="10"/>
      <c r="J1353" s="230"/>
      <c r="K1353" s="170"/>
      <c r="M1353" s="31"/>
    </row>
    <row r="1354" spans="3:11" ht="12.75">
      <c r="C1354" s="35">
        <v>50</v>
      </c>
      <c r="D1354" s="36">
        <v>10</v>
      </c>
      <c r="E1354" s="249"/>
      <c r="F1354" s="48" t="s">
        <v>2659</v>
      </c>
      <c r="G1354" s="61" t="s">
        <v>1872</v>
      </c>
      <c r="H1354" s="12">
        <v>3.45</v>
      </c>
      <c r="I1354" s="12">
        <v>4.1745</v>
      </c>
      <c r="J1354" s="143" t="s">
        <v>2174</v>
      </c>
      <c r="K1354" s="170"/>
    </row>
    <row r="1355" spans="3:11" ht="12.75">
      <c r="C1355" s="35">
        <v>30</v>
      </c>
      <c r="D1355" s="36">
        <v>10</v>
      </c>
      <c r="E1355" s="249"/>
      <c r="F1355" s="48" t="s">
        <v>1652</v>
      </c>
      <c r="G1355" s="61" t="s">
        <v>1873</v>
      </c>
      <c r="H1355" s="12">
        <v>4.6</v>
      </c>
      <c r="I1355" s="12">
        <v>5.566</v>
      </c>
      <c r="J1355" s="143" t="s">
        <v>2174</v>
      </c>
      <c r="K1355" s="170"/>
    </row>
    <row r="1356" spans="3:11" ht="12.75">
      <c r="C1356" s="35"/>
      <c r="D1356" s="36"/>
      <c r="E1356" s="254"/>
      <c r="F1356" s="54"/>
      <c r="G1356" s="32"/>
      <c r="H1356" s="19"/>
      <c r="I1356" s="19"/>
      <c r="J1356" s="143"/>
      <c r="K1356" s="170"/>
    </row>
    <row r="1357" spans="1:13" s="5" customFormat="1" ht="31.5" customHeight="1">
      <c r="A1357" s="4"/>
      <c r="B1357" s="221" t="s">
        <v>378</v>
      </c>
      <c r="C1357" s="221" t="s">
        <v>1557</v>
      </c>
      <c r="D1357" s="221" t="s">
        <v>1558</v>
      </c>
      <c r="E1357" s="295" t="s">
        <v>132</v>
      </c>
      <c r="F1357" s="223" t="s">
        <v>2868</v>
      </c>
      <c r="G1357" s="142" t="s">
        <v>1070</v>
      </c>
      <c r="H1357" s="223" t="s">
        <v>2700</v>
      </c>
      <c r="I1357" s="223" t="s">
        <v>2701</v>
      </c>
      <c r="J1357" s="229" t="s">
        <v>2205</v>
      </c>
      <c r="K1357" s="170"/>
      <c r="M1357" s="31"/>
    </row>
    <row r="1358" spans="1:13" s="5" customFormat="1" ht="9.75" customHeight="1">
      <c r="A1358" s="4"/>
      <c r="B1358" s="221"/>
      <c r="C1358" s="221"/>
      <c r="D1358" s="221"/>
      <c r="E1358" s="295"/>
      <c r="F1358" s="50"/>
      <c r="G1358" s="53"/>
      <c r="H1358" s="10"/>
      <c r="I1358" s="10"/>
      <c r="J1358" s="230"/>
      <c r="K1358" s="170"/>
      <c r="M1358" s="31"/>
    </row>
    <row r="1359" spans="3:11" ht="12.75">
      <c r="C1359" s="35">
        <v>50</v>
      </c>
      <c r="D1359" s="36">
        <v>10</v>
      </c>
      <c r="E1359" s="294" t="s">
        <v>172</v>
      </c>
      <c r="F1359" s="48" t="s">
        <v>236</v>
      </c>
      <c r="G1359" s="61" t="s">
        <v>1071</v>
      </c>
      <c r="H1359" s="12">
        <v>4</v>
      </c>
      <c r="I1359" s="12">
        <v>4.84</v>
      </c>
      <c r="J1359" s="143" t="s">
        <v>2174</v>
      </c>
      <c r="K1359" s="170"/>
    </row>
    <row r="1360" spans="3:11" ht="12.75">
      <c r="C1360" s="35">
        <v>30</v>
      </c>
      <c r="D1360" s="36">
        <v>10</v>
      </c>
      <c r="E1360" s="294" t="s">
        <v>172</v>
      </c>
      <c r="F1360" s="48" t="s">
        <v>237</v>
      </c>
      <c r="G1360" s="61" t="s">
        <v>1072</v>
      </c>
      <c r="H1360" s="12">
        <v>5.25</v>
      </c>
      <c r="I1360" s="12">
        <v>6.3525</v>
      </c>
      <c r="J1360" s="143" t="s">
        <v>2174</v>
      </c>
      <c r="K1360" s="170"/>
    </row>
    <row r="1361" spans="3:11" ht="12.75">
      <c r="C1361" s="35"/>
      <c r="D1361" s="36"/>
      <c r="E1361" s="254"/>
      <c r="F1361" s="54"/>
      <c r="G1361" s="32"/>
      <c r="H1361" s="19"/>
      <c r="I1361" s="19"/>
      <c r="J1361" s="143"/>
      <c r="K1361" s="170"/>
    </row>
    <row r="1362" spans="1:13" s="5" customFormat="1" ht="31.5" customHeight="1">
      <c r="A1362" s="4"/>
      <c r="B1362" s="221" t="s">
        <v>378</v>
      </c>
      <c r="C1362" s="221" t="s">
        <v>1557</v>
      </c>
      <c r="D1362" s="221" t="s">
        <v>1558</v>
      </c>
      <c r="E1362" s="295" t="s">
        <v>132</v>
      </c>
      <c r="F1362" s="223" t="s">
        <v>2868</v>
      </c>
      <c r="G1362" s="142" t="s">
        <v>894</v>
      </c>
      <c r="H1362" s="223" t="s">
        <v>2700</v>
      </c>
      <c r="I1362" s="223" t="s">
        <v>2701</v>
      </c>
      <c r="J1362" s="229" t="s">
        <v>2205</v>
      </c>
      <c r="K1362" s="170"/>
      <c r="M1362" s="31"/>
    </row>
    <row r="1363" spans="1:13" s="5" customFormat="1" ht="9.75" customHeight="1">
      <c r="A1363" s="4"/>
      <c r="B1363" s="221"/>
      <c r="C1363" s="221"/>
      <c r="D1363" s="221"/>
      <c r="E1363" s="295"/>
      <c r="F1363" s="50"/>
      <c r="G1363" s="50"/>
      <c r="H1363" s="10"/>
      <c r="I1363" s="10"/>
      <c r="J1363" s="230"/>
      <c r="K1363" s="170"/>
      <c r="M1363" s="31"/>
    </row>
    <row r="1364" spans="3:11" ht="12.75">
      <c r="C1364" s="35">
        <v>50</v>
      </c>
      <c r="D1364" s="36">
        <v>10</v>
      </c>
      <c r="E1364" s="249"/>
      <c r="F1364" s="48" t="s">
        <v>2660</v>
      </c>
      <c r="G1364" s="61" t="s">
        <v>1874</v>
      </c>
      <c r="H1364" s="12">
        <v>3.25</v>
      </c>
      <c r="I1364" s="12">
        <v>3.9325</v>
      </c>
      <c r="J1364" s="143" t="s">
        <v>2174</v>
      </c>
      <c r="K1364" s="170"/>
    </row>
    <row r="1365" spans="3:11" ht="12.75">
      <c r="C1365" s="35">
        <v>30</v>
      </c>
      <c r="D1365" s="36">
        <v>10</v>
      </c>
      <c r="E1365" s="249"/>
      <c r="F1365" s="48" t="s">
        <v>1653</v>
      </c>
      <c r="G1365" s="61" t="s">
        <v>1875</v>
      </c>
      <c r="H1365" s="12">
        <v>4</v>
      </c>
      <c r="I1365" s="12">
        <v>4.84</v>
      </c>
      <c r="J1365" s="143" t="s">
        <v>2174</v>
      </c>
      <c r="K1365" s="170"/>
    </row>
    <row r="1366" spans="3:11" ht="12.75">
      <c r="C1366" s="35"/>
      <c r="D1366" s="36"/>
      <c r="E1366" s="254"/>
      <c r="F1366" s="54"/>
      <c r="G1366" s="32"/>
      <c r="H1366" s="19"/>
      <c r="I1366" s="19"/>
      <c r="J1366" s="143"/>
      <c r="K1366" s="170"/>
    </row>
    <row r="1367" spans="1:13" s="5" customFormat="1" ht="31.5" customHeight="1">
      <c r="A1367" s="4"/>
      <c r="B1367" s="221" t="s">
        <v>378</v>
      </c>
      <c r="C1367" s="221" t="s">
        <v>1557</v>
      </c>
      <c r="D1367" s="221" t="s">
        <v>1558</v>
      </c>
      <c r="E1367" s="295" t="s">
        <v>132</v>
      </c>
      <c r="F1367" s="223" t="s">
        <v>2868</v>
      </c>
      <c r="G1367" s="142" t="s">
        <v>903</v>
      </c>
      <c r="H1367" s="223" t="s">
        <v>2700</v>
      </c>
      <c r="I1367" s="223" t="s">
        <v>2701</v>
      </c>
      <c r="J1367" s="229" t="s">
        <v>2205</v>
      </c>
      <c r="K1367" s="170"/>
      <c r="M1367" s="31"/>
    </row>
    <row r="1368" spans="1:13" s="5" customFormat="1" ht="9.75" customHeight="1">
      <c r="A1368" s="4"/>
      <c r="B1368" s="221"/>
      <c r="C1368" s="221"/>
      <c r="D1368" s="221"/>
      <c r="E1368" s="295"/>
      <c r="F1368" s="50"/>
      <c r="G1368" s="50"/>
      <c r="H1368" s="10"/>
      <c r="I1368" s="10"/>
      <c r="J1368" s="230"/>
      <c r="K1368" s="170"/>
      <c r="M1368" s="31"/>
    </row>
    <row r="1369" spans="3:11" ht="12.75">
      <c r="C1369" s="35">
        <v>50</v>
      </c>
      <c r="D1369" s="36">
        <v>10</v>
      </c>
      <c r="E1369" s="249"/>
      <c r="F1369" s="48" t="s">
        <v>2661</v>
      </c>
      <c r="G1369" s="61" t="s">
        <v>2467</v>
      </c>
      <c r="H1369" s="12">
        <v>3.45</v>
      </c>
      <c r="I1369" s="12">
        <v>4.1745</v>
      </c>
      <c r="J1369" s="143" t="s">
        <v>2174</v>
      </c>
      <c r="K1369" s="170"/>
    </row>
    <row r="1370" spans="3:11" ht="12.75">
      <c r="C1370" s="35">
        <v>30</v>
      </c>
      <c r="D1370" s="36">
        <v>10</v>
      </c>
      <c r="E1370" s="249"/>
      <c r="F1370" s="48" t="s">
        <v>1654</v>
      </c>
      <c r="G1370" s="61" t="s">
        <v>2468</v>
      </c>
      <c r="H1370" s="12">
        <v>4</v>
      </c>
      <c r="I1370" s="12">
        <v>4.84</v>
      </c>
      <c r="J1370" s="143" t="s">
        <v>2174</v>
      </c>
      <c r="K1370" s="170"/>
    </row>
    <row r="1371" spans="3:11" ht="12.75">
      <c r="C1371" s="35"/>
      <c r="D1371" s="36"/>
      <c r="E1371" s="254"/>
      <c r="F1371" s="54"/>
      <c r="G1371" s="32"/>
      <c r="H1371" s="19"/>
      <c r="I1371" s="19"/>
      <c r="J1371" s="143"/>
      <c r="K1371" s="170"/>
    </row>
    <row r="1372" spans="1:13" s="5" customFormat="1" ht="31.5" customHeight="1">
      <c r="A1372" s="4"/>
      <c r="B1372" s="221" t="s">
        <v>378</v>
      </c>
      <c r="C1372" s="221" t="s">
        <v>1557</v>
      </c>
      <c r="D1372" s="221" t="s">
        <v>1558</v>
      </c>
      <c r="E1372" s="295" t="s">
        <v>132</v>
      </c>
      <c r="F1372" s="223" t="s">
        <v>2868</v>
      </c>
      <c r="G1372" s="142" t="s">
        <v>904</v>
      </c>
      <c r="H1372" s="223" t="s">
        <v>2700</v>
      </c>
      <c r="I1372" s="223" t="s">
        <v>2701</v>
      </c>
      <c r="J1372" s="229" t="s">
        <v>2205</v>
      </c>
      <c r="K1372" s="170"/>
      <c r="M1372" s="31"/>
    </row>
    <row r="1373" spans="1:13" s="5" customFormat="1" ht="9.75" customHeight="1">
      <c r="A1373" s="4"/>
      <c r="B1373" s="221"/>
      <c r="C1373" s="221"/>
      <c r="D1373" s="221"/>
      <c r="E1373" s="295"/>
      <c r="F1373" s="50"/>
      <c r="G1373" s="50"/>
      <c r="H1373" s="10"/>
      <c r="I1373" s="10"/>
      <c r="J1373" s="230"/>
      <c r="K1373" s="170"/>
      <c r="M1373" s="31"/>
    </row>
    <row r="1374" spans="3:11" ht="12.75">
      <c r="C1374" s="35">
        <v>50</v>
      </c>
      <c r="D1374" s="36">
        <v>10</v>
      </c>
      <c r="E1374" s="249"/>
      <c r="F1374" s="48" t="s">
        <v>2662</v>
      </c>
      <c r="G1374" s="61" t="s">
        <v>596</v>
      </c>
      <c r="H1374" s="12">
        <v>3.45</v>
      </c>
      <c r="I1374" s="12">
        <v>4.1745</v>
      </c>
      <c r="J1374" s="143" t="s">
        <v>2174</v>
      </c>
      <c r="K1374" s="170"/>
    </row>
    <row r="1375" spans="3:11" ht="12.75">
      <c r="C1375" s="35">
        <v>30</v>
      </c>
      <c r="D1375" s="36">
        <v>10</v>
      </c>
      <c r="E1375" s="249"/>
      <c r="F1375" s="48" t="s">
        <v>1655</v>
      </c>
      <c r="G1375" s="61" t="s">
        <v>597</v>
      </c>
      <c r="H1375" s="12">
        <v>4.6</v>
      </c>
      <c r="I1375" s="12">
        <v>5.566</v>
      </c>
      <c r="J1375" s="143" t="s">
        <v>2174</v>
      </c>
      <c r="K1375" s="170"/>
    </row>
    <row r="1376" spans="3:11" ht="12.75">
      <c r="C1376" s="35"/>
      <c r="D1376" s="36"/>
      <c r="E1376" s="254"/>
      <c r="F1376" s="54"/>
      <c r="G1376" s="32"/>
      <c r="H1376" s="19"/>
      <c r="I1376" s="19"/>
      <c r="J1376" s="143"/>
      <c r="K1376" s="170"/>
    </row>
    <row r="1377" spans="1:13" s="5" customFormat="1" ht="31.5" customHeight="1">
      <c r="A1377" s="4"/>
      <c r="B1377" s="221" t="s">
        <v>378</v>
      </c>
      <c r="C1377" s="221" t="s">
        <v>1557</v>
      </c>
      <c r="D1377" s="221" t="s">
        <v>1558</v>
      </c>
      <c r="E1377" s="295" t="s">
        <v>132</v>
      </c>
      <c r="F1377" s="223" t="s">
        <v>2868</v>
      </c>
      <c r="G1377" s="142" t="s">
        <v>905</v>
      </c>
      <c r="H1377" s="223" t="s">
        <v>2700</v>
      </c>
      <c r="I1377" s="223" t="s">
        <v>2701</v>
      </c>
      <c r="J1377" s="229" t="s">
        <v>2205</v>
      </c>
      <c r="K1377" s="170"/>
      <c r="M1377" s="31"/>
    </row>
    <row r="1378" spans="1:13" s="5" customFormat="1" ht="9.75" customHeight="1">
      <c r="A1378" s="4"/>
      <c r="B1378" s="221"/>
      <c r="C1378" s="221"/>
      <c r="D1378" s="221"/>
      <c r="E1378" s="295"/>
      <c r="F1378" s="50"/>
      <c r="G1378" s="50"/>
      <c r="H1378" s="10"/>
      <c r="I1378" s="10"/>
      <c r="J1378" s="230"/>
      <c r="K1378" s="170"/>
      <c r="M1378" s="31"/>
    </row>
    <row r="1379" spans="3:11" ht="12.75">
      <c r="C1379" s="35">
        <v>50</v>
      </c>
      <c r="D1379" s="36">
        <v>10</v>
      </c>
      <c r="E1379" s="249"/>
      <c r="F1379" s="48" t="s">
        <v>2663</v>
      </c>
      <c r="G1379" s="61" t="s">
        <v>598</v>
      </c>
      <c r="H1379" s="12">
        <v>3.5</v>
      </c>
      <c r="I1379" s="12">
        <v>4.235</v>
      </c>
      <c r="J1379" s="143" t="s">
        <v>2174</v>
      </c>
      <c r="K1379" s="170"/>
    </row>
    <row r="1380" spans="3:11" ht="12.75">
      <c r="C1380" s="35">
        <v>30</v>
      </c>
      <c r="D1380" s="36">
        <v>10</v>
      </c>
      <c r="E1380" s="249"/>
      <c r="F1380" s="48" t="s">
        <v>1657</v>
      </c>
      <c r="G1380" s="61" t="s">
        <v>1484</v>
      </c>
      <c r="H1380" s="12">
        <v>4.25</v>
      </c>
      <c r="I1380" s="12">
        <v>5.1425</v>
      </c>
      <c r="J1380" s="143" t="s">
        <v>2174</v>
      </c>
      <c r="K1380" s="170"/>
    </row>
    <row r="1381" spans="3:11" ht="12.75">
      <c r="C1381" s="35"/>
      <c r="D1381" s="36"/>
      <c r="E1381" s="254"/>
      <c r="F1381" s="54"/>
      <c r="G1381" s="32"/>
      <c r="H1381" s="19"/>
      <c r="I1381" s="19"/>
      <c r="J1381" s="143"/>
      <c r="K1381" s="170"/>
    </row>
    <row r="1382" spans="1:13" s="5" customFormat="1" ht="31.5" customHeight="1">
      <c r="A1382" s="4"/>
      <c r="B1382" s="221" t="s">
        <v>378</v>
      </c>
      <c r="C1382" s="221" t="s">
        <v>1557</v>
      </c>
      <c r="D1382" s="221" t="s">
        <v>1558</v>
      </c>
      <c r="E1382" s="295" t="s">
        <v>132</v>
      </c>
      <c r="F1382" s="223" t="s">
        <v>2868</v>
      </c>
      <c r="G1382" s="142" t="s">
        <v>1444</v>
      </c>
      <c r="H1382" s="223" t="s">
        <v>2700</v>
      </c>
      <c r="I1382" s="223" t="s">
        <v>2701</v>
      </c>
      <c r="J1382" s="229" t="s">
        <v>2205</v>
      </c>
      <c r="K1382" s="170"/>
      <c r="M1382" s="31"/>
    </row>
    <row r="1383" spans="1:13" s="5" customFormat="1" ht="9.75" customHeight="1">
      <c r="A1383" s="4"/>
      <c r="B1383" s="221"/>
      <c r="C1383" s="221"/>
      <c r="D1383" s="221"/>
      <c r="E1383" s="295"/>
      <c r="F1383" s="50"/>
      <c r="G1383" s="50"/>
      <c r="H1383" s="10"/>
      <c r="I1383" s="10"/>
      <c r="J1383" s="230"/>
      <c r="K1383" s="170"/>
      <c r="M1383" s="31"/>
    </row>
    <row r="1384" spans="3:11" ht="12.75">
      <c r="C1384" s="35">
        <v>50</v>
      </c>
      <c r="D1384" s="36">
        <v>10</v>
      </c>
      <c r="E1384" s="249"/>
      <c r="F1384" s="48" t="s">
        <v>2664</v>
      </c>
      <c r="G1384" s="61" t="s">
        <v>1073</v>
      </c>
      <c r="H1384" s="12">
        <v>4</v>
      </c>
      <c r="I1384" s="12">
        <v>4.84</v>
      </c>
      <c r="J1384" s="143" t="s">
        <v>2174</v>
      </c>
      <c r="K1384" s="170"/>
    </row>
    <row r="1385" spans="3:11" ht="12.75">
      <c r="C1385" s="35"/>
      <c r="D1385" s="36"/>
      <c r="E1385" s="254"/>
      <c r="F1385" s="54"/>
      <c r="G1385" s="32"/>
      <c r="H1385" s="19"/>
      <c r="I1385" s="19"/>
      <c r="J1385" s="143"/>
      <c r="K1385" s="170"/>
    </row>
    <row r="1386" spans="1:13" s="5" customFormat="1" ht="31.5" customHeight="1">
      <c r="A1386" s="4"/>
      <c r="B1386" s="221" t="s">
        <v>378</v>
      </c>
      <c r="C1386" s="221" t="s">
        <v>1557</v>
      </c>
      <c r="D1386" s="221" t="s">
        <v>1558</v>
      </c>
      <c r="E1386" s="295" t="s">
        <v>132</v>
      </c>
      <c r="F1386" s="223" t="s">
        <v>2868</v>
      </c>
      <c r="G1386" s="142" t="s">
        <v>906</v>
      </c>
      <c r="H1386" s="223" t="s">
        <v>2700</v>
      </c>
      <c r="I1386" s="223" t="s">
        <v>2701</v>
      </c>
      <c r="J1386" s="229" t="s">
        <v>2205</v>
      </c>
      <c r="K1386" s="170"/>
      <c r="M1386" s="31"/>
    </row>
    <row r="1387" spans="1:13" s="5" customFormat="1" ht="9.75" customHeight="1">
      <c r="A1387" s="4"/>
      <c r="B1387" s="221"/>
      <c r="C1387" s="221"/>
      <c r="D1387" s="221"/>
      <c r="E1387" s="295"/>
      <c r="F1387" s="50"/>
      <c r="G1387" s="53"/>
      <c r="H1387" s="10"/>
      <c r="I1387" s="10"/>
      <c r="J1387" s="230"/>
      <c r="K1387" s="170"/>
      <c r="M1387" s="31"/>
    </row>
    <row r="1388" spans="2:11" ht="12.75">
      <c r="B1388" s="27"/>
      <c r="C1388" s="35">
        <v>50</v>
      </c>
      <c r="D1388" s="36">
        <v>10</v>
      </c>
      <c r="E1388" s="129"/>
      <c r="F1388" s="48" t="s">
        <v>2665</v>
      </c>
      <c r="G1388" s="61" t="s">
        <v>1074</v>
      </c>
      <c r="H1388" s="12">
        <v>4</v>
      </c>
      <c r="I1388" s="12">
        <v>4.84</v>
      </c>
      <c r="J1388" s="143" t="s">
        <v>2174</v>
      </c>
      <c r="K1388" s="170"/>
    </row>
    <row r="1389" spans="2:11" ht="12.75">
      <c r="B1389" s="27"/>
      <c r="C1389" s="35">
        <v>30</v>
      </c>
      <c r="D1389" s="36">
        <v>10</v>
      </c>
      <c r="E1389" s="129"/>
      <c r="F1389" s="48" t="s">
        <v>1658</v>
      </c>
      <c r="G1389" s="61" t="s">
        <v>1075</v>
      </c>
      <c r="H1389" s="12">
        <v>5</v>
      </c>
      <c r="I1389" s="12">
        <v>6.05</v>
      </c>
      <c r="J1389" s="143" t="s">
        <v>2174</v>
      </c>
      <c r="K1389" s="170"/>
    </row>
    <row r="1390" spans="2:11" ht="12.75">
      <c r="B1390" s="27"/>
      <c r="C1390" s="35">
        <v>20</v>
      </c>
      <c r="D1390" s="36">
        <v>10</v>
      </c>
      <c r="E1390" s="294" t="s">
        <v>172</v>
      </c>
      <c r="F1390" s="48" t="s">
        <v>472</v>
      </c>
      <c r="G1390" s="61" t="s">
        <v>1074</v>
      </c>
      <c r="H1390" s="12">
        <v>6.5</v>
      </c>
      <c r="I1390" s="12">
        <v>7.865</v>
      </c>
      <c r="J1390" s="143" t="s">
        <v>2174</v>
      </c>
      <c r="K1390" s="170"/>
    </row>
    <row r="1391" spans="2:11" ht="12.75">
      <c r="B1391" s="27"/>
      <c r="C1391" s="35">
        <v>20</v>
      </c>
      <c r="D1391" s="36">
        <v>10</v>
      </c>
      <c r="E1391" s="294" t="s">
        <v>172</v>
      </c>
      <c r="F1391" s="48" t="s">
        <v>325</v>
      </c>
      <c r="G1391" s="61" t="s">
        <v>1075</v>
      </c>
      <c r="H1391" s="12">
        <v>11</v>
      </c>
      <c r="I1391" s="12">
        <v>13.31</v>
      </c>
      <c r="J1391" s="143" t="s">
        <v>2174</v>
      </c>
      <c r="K1391" s="170"/>
    </row>
    <row r="1392" spans="3:11" ht="12.75">
      <c r="C1392" s="35"/>
      <c r="D1392" s="36"/>
      <c r="E1392" s="254"/>
      <c r="F1392" s="54"/>
      <c r="G1392" s="32"/>
      <c r="H1392" s="19"/>
      <c r="I1392" s="19"/>
      <c r="J1392" s="143"/>
      <c r="K1392" s="170"/>
    </row>
    <row r="1393" spans="1:13" s="5" customFormat="1" ht="31.5" customHeight="1">
      <c r="A1393" s="4"/>
      <c r="B1393" s="221" t="s">
        <v>378</v>
      </c>
      <c r="C1393" s="221" t="s">
        <v>1557</v>
      </c>
      <c r="D1393" s="221" t="s">
        <v>1558</v>
      </c>
      <c r="E1393" s="295" t="s">
        <v>132</v>
      </c>
      <c r="F1393" s="223" t="s">
        <v>2868</v>
      </c>
      <c r="G1393" s="142" t="s">
        <v>1076</v>
      </c>
      <c r="H1393" s="223" t="s">
        <v>2700</v>
      </c>
      <c r="I1393" s="223" t="s">
        <v>2701</v>
      </c>
      <c r="J1393" s="229" t="s">
        <v>2205</v>
      </c>
      <c r="K1393" s="170"/>
      <c r="M1393" s="31"/>
    </row>
    <row r="1394" spans="1:13" s="5" customFormat="1" ht="9.75" customHeight="1">
      <c r="A1394" s="4"/>
      <c r="B1394" s="221"/>
      <c r="C1394" s="221"/>
      <c r="D1394" s="221"/>
      <c r="E1394" s="295"/>
      <c r="F1394" s="50"/>
      <c r="G1394" s="53"/>
      <c r="H1394" s="10"/>
      <c r="I1394" s="10"/>
      <c r="J1394" s="230"/>
      <c r="K1394" s="170"/>
      <c r="M1394" s="31"/>
    </row>
    <row r="1395" spans="2:11" ht="12.75">
      <c r="B1395" s="27"/>
      <c r="C1395" s="35">
        <v>50</v>
      </c>
      <c r="D1395" s="36">
        <v>10</v>
      </c>
      <c r="E1395" s="249"/>
      <c r="F1395" s="48" t="s">
        <v>2666</v>
      </c>
      <c r="G1395" s="61" t="s">
        <v>374</v>
      </c>
      <c r="H1395" s="12">
        <v>4</v>
      </c>
      <c r="I1395" s="12">
        <v>4.84</v>
      </c>
      <c r="J1395" s="143" t="s">
        <v>2174</v>
      </c>
      <c r="K1395" s="170"/>
    </row>
    <row r="1396" spans="2:11" ht="12.75">
      <c r="B1396" s="27"/>
      <c r="C1396" s="35">
        <v>50</v>
      </c>
      <c r="D1396" s="36">
        <v>10</v>
      </c>
      <c r="E1396" s="249"/>
      <c r="F1396" s="48" t="s">
        <v>1726</v>
      </c>
      <c r="G1396" s="61" t="s">
        <v>1727</v>
      </c>
      <c r="H1396" s="12">
        <v>3.45</v>
      </c>
      <c r="I1396" s="12">
        <v>4.1745</v>
      </c>
      <c r="J1396" s="143" t="s">
        <v>2174</v>
      </c>
      <c r="K1396" s="170"/>
    </row>
    <row r="1397" spans="3:11" ht="12.75">
      <c r="C1397" s="35">
        <v>50</v>
      </c>
      <c r="D1397" s="36">
        <v>10</v>
      </c>
      <c r="E1397" s="249"/>
      <c r="F1397" s="48" t="s">
        <v>2667</v>
      </c>
      <c r="G1397" s="61" t="s">
        <v>375</v>
      </c>
      <c r="H1397" s="12">
        <v>4.6</v>
      </c>
      <c r="I1397" s="12">
        <v>5.566</v>
      </c>
      <c r="J1397" s="143" t="s">
        <v>2174</v>
      </c>
      <c r="K1397" s="170"/>
    </row>
    <row r="1398" spans="3:11" ht="12.75">
      <c r="C1398" s="35">
        <v>50</v>
      </c>
      <c r="D1398" s="36">
        <v>10</v>
      </c>
      <c r="E1398" s="249"/>
      <c r="F1398" s="48" t="s">
        <v>2668</v>
      </c>
      <c r="G1398" s="61" t="s">
        <v>618</v>
      </c>
      <c r="H1398" s="12">
        <v>4.75</v>
      </c>
      <c r="I1398" s="12">
        <v>5.7475</v>
      </c>
      <c r="J1398" s="143" t="s">
        <v>2174</v>
      </c>
      <c r="K1398" s="170"/>
    </row>
    <row r="1399" spans="3:11" ht="12.75">
      <c r="C1399" s="35"/>
      <c r="D1399" s="36"/>
      <c r="E1399" s="254"/>
      <c r="F1399" s="54"/>
      <c r="G1399" s="32"/>
      <c r="H1399" s="19"/>
      <c r="I1399" s="19"/>
      <c r="J1399" s="143"/>
      <c r="K1399" s="170"/>
    </row>
    <row r="1400" spans="1:13" s="5" customFormat="1" ht="31.5" customHeight="1">
      <c r="A1400" s="4"/>
      <c r="B1400" s="221" t="s">
        <v>378</v>
      </c>
      <c r="C1400" s="221" t="s">
        <v>1557</v>
      </c>
      <c r="D1400" s="221" t="s">
        <v>1558</v>
      </c>
      <c r="E1400" s="295" t="s">
        <v>132</v>
      </c>
      <c r="F1400" s="223" t="s">
        <v>2868</v>
      </c>
      <c r="G1400" s="142" t="s">
        <v>1077</v>
      </c>
      <c r="H1400" s="223" t="s">
        <v>2700</v>
      </c>
      <c r="I1400" s="223" t="s">
        <v>2701</v>
      </c>
      <c r="J1400" s="229" t="s">
        <v>2205</v>
      </c>
      <c r="K1400" s="170"/>
      <c r="M1400" s="31"/>
    </row>
    <row r="1401" spans="1:13" s="5" customFormat="1" ht="9.75" customHeight="1">
      <c r="A1401" s="4"/>
      <c r="B1401" s="221"/>
      <c r="C1401" s="221"/>
      <c r="D1401" s="221"/>
      <c r="E1401" s="295"/>
      <c r="F1401" s="50"/>
      <c r="G1401" s="53"/>
      <c r="H1401" s="10"/>
      <c r="I1401" s="10"/>
      <c r="J1401" s="230"/>
      <c r="K1401" s="170"/>
      <c r="M1401" s="31"/>
    </row>
    <row r="1402" spans="3:11" ht="12.75">
      <c r="C1402" s="35">
        <v>50</v>
      </c>
      <c r="D1402" s="36">
        <v>10</v>
      </c>
      <c r="E1402" s="249"/>
      <c r="F1402" s="48" t="s">
        <v>2669</v>
      </c>
      <c r="G1402" s="61" t="s">
        <v>1301</v>
      </c>
      <c r="H1402" s="12">
        <v>5</v>
      </c>
      <c r="I1402" s="12">
        <v>6.05</v>
      </c>
      <c r="J1402" s="143" t="s">
        <v>2174</v>
      </c>
      <c r="K1402" s="170"/>
    </row>
    <row r="1403" spans="3:11" ht="12.75">
      <c r="C1403" s="35">
        <v>50</v>
      </c>
      <c r="D1403" s="36">
        <v>10</v>
      </c>
      <c r="E1403" s="249"/>
      <c r="F1403" s="48" t="s">
        <v>2670</v>
      </c>
      <c r="G1403" s="61" t="s">
        <v>2127</v>
      </c>
      <c r="H1403" s="12">
        <v>5</v>
      </c>
      <c r="I1403" s="12">
        <v>6.05</v>
      </c>
      <c r="J1403" s="143" t="s">
        <v>2174</v>
      </c>
      <c r="K1403" s="170"/>
    </row>
    <row r="1404" spans="3:11" ht="12.75">
      <c r="C1404" s="35">
        <v>50</v>
      </c>
      <c r="D1404" s="36">
        <v>10</v>
      </c>
      <c r="E1404" s="249"/>
      <c r="F1404" s="48" t="s">
        <v>947</v>
      </c>
      <c r="G1404" s="61" t="s">
        <v>2128</v>
      </c>
      <c r="H1404" s="12">
        <v>7</v>
      </c>
      <c r="I1404" s="12">
        <v>8.47</v>
      </c>
      <c r="J1404" s="143" t="s">
        <v>2174</v>
      </c>
      <c r="K1404" s="170"/>
    </row>
    <row r="1405" spans="3:11" ht="12.75">
      <c r="C1405" s="35">
        <v>50</v>
      </c>
      <c r="D1405" s="36">
        <v>10</v>
      </c>
      <c r="E1405" s="249"/>
      <c r="F1405" s="48" t="s">
        <v>948</v>
      </c>
      <c r="G1405" s="61" t="s">
        <v>2129</v>
      </c>
      <c r="H1405" s="12">
        <v>7</v>
      </c>
      <c r="I1405" s="12">
        <v>8.47</v>
      </c>
      <c r="J1405" s="143" t="s">
        <v>2174</v>
      </c>
      <c r="K1405" s="170"/>
    </row>
    <row r="1406" spans="3:11" ht="12.75">
      <c r="C1406" s="35"/>
      <c r="D1406" s="36"/>
      <c r="E1406" s="254"/>
      <c r="F1406" s="54"/>
      <c r="G1406" s="32"/>
      <c r="H1406" s="19"/>
      <c r="I1406" s="19"/>
      <c r="J1406" s="143"/>
      <c r="K1406" s="170"/>
    </row>
    <row r="1407" spans="1:13" s="5" customFormat="1" ht="31.5" customHeight="1">
      <c r="A1407" s="4"/>
      <c r="B1407" s="221" t="s">
        <v>378</v>
      </c>
      <c r="C1407" s="221" t="s">
        <v>1557</v>
      </c>
      <c r="D1407" s="221" t="s">
        <v>1558</v>
      </c>
      <c r="E1407" s="295" t="s">
        <v>132</v>
      </c>
      <c r="F1407" s="223" t="s">
        <v>2868</v>
      </c>
      <c r="G1407" s="142" t="s">
        <v>1078</v>
      </c>
      <c r="H1407" s="223" t="s">
        <v>2700</v>
      </c>
      <c r="I1407" s="223" t="s">
        <v>2701</v>
      </c>
      <c r="J1407" s="229" t="s">
        <v>2205</v>
      </c>
      <c r="K1407" s="170"/>
      <c r="M1407" s="31"/>
    </row>
    <row r="1408" spans="1:13" s="5" customFormat="1" ht="9.75" customHeight="1">
      <c r="A1408" s="4"/>
      <c r="B1408" s="221"/>
      <c r="C1408" s="221"/>
      <c r="D1408" s="221"/>
      <c r="E1408" s="295"/>
      <c r="F1408" s="50"/>
      <c r="G1408" s="53"/>
      <c r="H1408" s="10"/>
      <c r="I1408" s="10"/>
      <c r="J1408" s="230"/>
      <c r="K1408" s="170"/>
      <c r="M1408" s="31"/>
    </row>
    <row r="1409" spans="3:11" ht="12.75">
      <c r="C1409" s="35">
        <v>50</v>
      </c>
      <c r="D1409" s="36">
        <v>10</v>
      </c>
      <c r="E1409" s="249"/>
      <c r="F1409" s="48" t="s">
        <v>505</v>
      </c>
      <c r="G1409" s="61" t="s">
        <v>1079</v>
      </c>
      <c r="H1409" s="12">
        <v>10.5</v>
      </c>
      <c r="I1409" s="12">
        <v>12.705</v>
      </c>
      <c r="J1409" s="143" t="s">
        <v>2174</v>
      </c>
      <c r="K1409" s="170"/>
    </row>
    <row r="1410" spans="3:11" ht="12.75">
      <c r="C1410" s="35">
        <v>50</v>
      </c>
      <c r="D1410" s="36">
        <v>10</v>
      </c>
      <c r="E1410" s="249"/>
      <c r="F1410" s="48" t="s">
        <v>506</v>
      </c>
      <c r="G1410" s="61" t="s">
        <v>1080</v>
      </c>
      <c r="H1410" s="12">
        <v>13.5</v>
      </c>
      <c r="I1410" s="12">
        <v>16.335</v>
      </c>
      <c r="J1410" s="143" t="s">
        <v>2174</v>
      </c>
      <c r="K1410" s="170"/>
    </row>
    <row r="1411" spans="3:11" ht="12.75">
      <c r="C1411" s="36"/>
      <c r="D1411" s="36"/>
      <c r="E1411" s="257"/>
      <c r="F1411" s="54"/>
      <c r="G1411" s="23"/>
      <c r="H1411" s="15"/>
      <c r="I1411" s="22"/>
      <c r="J1411" s="143"/>
      <c r="K1411" s="170"/>
    </row>
    <row r="1412" spans="1:13" s="5" customFormat="1" ht="12.75">
      <c r="A1412" s="4"/>
      <c r="B1412" s="42" t="s">
        <v>378</v>
      </c>
      <c r="C1412" s="67" t="s">
        <v>1557</v>
      </c>
      <c r="D1412" s="67" t="s">
        <v>1558</v>
      </c>
      <c r="E1412" s="258" t="s">
        <v>132</v>
      </c>
      <c r="F1412" s="53" t="s">
        <v>2868</v>
      </c>
      <c r="G1412" s="21"/>
      <c r="H1412" s="10" t="s">
        <v>2700</v>
      </c>
      <c r="I1412" s="10" t="s">
        <v>2701</v>
      </c>
      <c r="J1412" s="143"/>
      <c r="K1412" s="170"/>
      <c r="M1412" s="31"/>
    </row>
    <row r="1413" spans="3:11" ht="12.75">
      <c r="C1413" s="35">
        <v>50</v>
      </c>
      <c r="D1413" s="36">
        <v>10</v>
      </c>
      <c r="E1413" s="249"/>
      <c r="F1413" s="48" t="s">
        <v>507</v>
      </c>
      <c r="G1413" s="61" t="s">
        <v>1081</v>
      </c>
      <c r="H1413" s="12">
        <v>10.5</v>
      </c>
      <c r="I1413" s="12">
        <v>12.705</v>
      </c>
      <c r="J1413" s="143" t="s">
        <v>2174</v>
      </c>
      <c r="K1413" s="170"/>
    </row>
    <row r="1414" spans="3:11" ht="12.75">
      <c r="C1414" s="35">
        <v>50</v>
      </c>
      <c r="D1414" s="36">
        <v>10</v>
      </c>
      <c r="E1414" s="249"/>
      <c r="F1414" s="48" t="s">
        <v>508</v>
      </c>
      <c r="G1414" s="61" t="s">
        <v>1082</v>
      </c>
      <c r="H1414" s="12">
        <v>13.5</v>
      </c>
      <c r="I1414" s="12">
        <v>16.335</v>
      </c>
      <c r="J1414" s="143" t="s">
        <v>2174</v>
      </c>
      <c r="K1414" s="170"/>
    </row>
    <row r="1415" spans="3:11" ht="12.75">
      <c r="C1415" s="35"/>
      <c r="D1415" s="35"/>
      <c r="E1415" s="254"/>
      <c r="F1415" s="54"/>
      <c r="G1415" s="32"/>
      <c r="H1415" s="19"/>
      <c r="I1415" s="19"/>
      <c r="J1415" s="143"/>
      <c r="K1415" s="170"/>
    </row>
    <row r="1416" spans="1:13" s="5" customFormat="1" ht="31.5" customHeight="1">
      <c r="A1416" s="4"/>
      <c r="B1416" s="221" t="s">
        <v>378</v>
      </c>
      <c r="C1416" s="221" t="s">
        <v>1557</v>
      </c>
      <c r="D1416" s="221" t="s">
        <v>1558</v>
      </c>
      <c r="E1416" s="295" t="s">
        <v>132</v>
      </c>
      <c r="F1416" s="223" t="s">
        <v>2868</v>
      </c>
      <c r="G1416" s="142" t="s">
        <v>885</v>
      </c>
      <c r="H1416" s="223" t="s">
        <v>2700</v>
      </c>
      <c r="I1416" s="223" t="s">
        <v>2701</v>
      </c>
      <c r="J1416" s="229" t="s">
        <v>2205</v>
      </c>
      <c r="K1416" s="170"/>
      <c r="M1416" s="31"/>
    </row>
    <row r="1417" spans="1:13" s="5" customFormat="1" ht="9.75" customHeight="1">
      <c r="A1417" s="4"/>
      <c r="B1417" s="221"/>
      <c r="C1417" s="221"/>
      <c r="D1417" s="221"/>
      <c r="E1417" s="295"/>
      <c r="F1417" s="50"/>
      <c r="G1417" s="50"/>
      <c r="H1417" s="10"/>
      <c r="I1417" s="10"/>
      <c r="J1417" s="230"/>
      <c r="K1417" s="170"/>
      <c r="M1417" s="31"/>
    </row>
    <row r="1418" spans="3:11" ht="12.75">
      <c r="C1418" s="35">
        <v>50</v>
      </c>
      <c r="D1418" s="36">
        <v>10</v>
      </c>
      <c r="E1418" s="129"/>
      <c r="F1418" s="48" t="s">
        <v>949</v>
      </c>
      <c r="G1418" s="61" t="s">
        <v>2131</v>
      </c>
      <c r="H1418" s="12">
        <v>3.5</v>
      </c>
      <c r="I1418" s="12">
        <v>4.235</v>
      </c>
      <c r="J1418" s="143" t="s">
        <v>2174</v>
      </c>
      <c r="K1418" s="170"/>
    </row>
    <row r="1419" spans="3:11" ht="12.75">
      <c r="C1419" s="35">
        <v>50</v>
      </c>
      <c r="D1419" s="36">
        <v>10</v>
      </c>
      <c r="E1419" s="129"/>
      <c r="F1419" s="48" t="s">
        <v>1496</v>
      </c>
      <c r="G1419" s="61" t="s">
        <v>1283</v>
      </c>
      <c r="H1419" s="12">
        <v>3.75</v>
      </c>
      <c r="I1419" s="12">
        <v>4.5375</v>
      </c>
      <c r="J1419" s="143" t="s">
        <v>2174</v>
      </c>
      <c r="K1419" s="170"/>
    </row>
    <row r="1420" spans="3:11" ht="12.75">
      <c r="C1420" s="35">
        <v>40</v>
      </c>
      <c r="D1420" s="36">
        <v>10</v>
      </c>
      <c r="E1420" s="129"/>
      <c r="F1420" s="48" t="s">
        <v>950</v>
      </c>
      <c r="G1420" s="61" t="s">
        <v>376</v>
      </c>
      <c r="H1420" s="12">
        <v>4</v>
      </c>
      <c r="I1420" s="12">
        <v>4.84</v>
      </c>
      <c r="J1420" s="143" t="s">
        <v>2174</v>
      </c>
      <c r="K1420" s="170"/>
    </row>
    <row r="1421" spans="3:11" ht="12.75">
      <c r="C1421" s="35">
        <v>40</v>
      </c>
      <c r="D1421" s="36">
        <v>10</v>
      </c>
      <c r="E1421" s="129"/>
      <c r="F1421" s="48" t="s">
        <v>1497</v>
      </c>
      <c r="G1421" s="61" t="s">
        <v>377</v>
      </c>
      <c r="H1421" s="12">
        <v>5</v>
      </c>
      <c r="I1421" s="12">
        <v>6.05</v>
      </c>
      <c r="J1421" s="143" t="s">
        <v>2174</v>
      </c>
      <c r="K1421" s="170"/>
    </row>
    <row r="1422" spans="3:11" ht="12.75">
      <c r="C1422" s="35">
        <v>30</v>
      </c>
      <c r="D1422" s="36">
        <v>10</v>
      </c>
      <c r="E1422" s="129"/>
      <c r="F1422" s="48" t="s">
        <v>1498</v>
      </c>
      <c r="G1422" s="61" t="s">
        <v>359</v>
      </c>
      <c r="H1422" s="12">
        <v>6.25</v>
      </c>
      <c r="I1422" s="12">
        <v>7.5625</v>
      </c>
      <c r="J1422" s="143" t="s">
        <v>2174</v>
      </c>
      <c r="K1422" s="170"/>
    </row>
    <row r="1423" spans="3:11" ht="12.75">
      <c r="C1423" s="35">
        <v>30</v>
      </c>
      <c r="D1423" s="36">
        <v>10</v>
      </c>
      <c r="E1423" s="129"/>
      <c r="F1423" s="48" t="s">
        <v>1499</v>
      </c>
      <c r="G1423" s="61" t="s">
        <v>1660</v>
      </c>
      <c r="H1423" s="12">
        <v>9.25</v>
      </c>
      <c r="I1423" s="12">
        <v>11.1925</v>
      </c>
      <c r="J1423" s="143" t="s">
        <v>2174</v>
      </c>
      <c r="K1423" s="170"/>
    </row>
    <row r="1424" spans="3:11" ht="12.75">
      <c r="C1424" s="35">
        <v>25</v>
      </c>
      <c r="D1424" s="36">
        <v>5</v>
      </c>
      <c r="E1424" s="129" t="s">
        <v>1083</v>
      </c>
      <c r="F1424" s="259" t="s">
        <v>1084</v>
      </c>
      <c r="G1424" s="260" t="s">
        <v>1085</v>
      </c>
      <c r="H1424" s="12">
        <v>13.75</v>
      </c>
      <c r="I1424" s="261">
        <v>16.6375</v>
      </c>
      <c r="J1424" s="143" t="s">
        <v>2174</v>
      </c>
      <c r="K1424" s="170"/>
    </row>
    <row r="1425" spans="3:11" ht="12.75">
      <c r="C1425" s="35">
        <v>20</v>
      </c>
      <c r="D1425" s="36">
        <v>5</v>
      </c>
      <c r="E1425" s="129" t="s">
        <v>1083</v>
      </c>
      <c r="F1425" s="259" t="s">
        <v>1086</v>
      </c>
      <c r="G1425" s="260" t="s">
        <v>1087</v>
      </c>
      <c r="H1425" s="12">
        <v>17.25</v>
      </c>
      <c r="I1425" s="261">
        <v>20.8725</v>
      </c>
      <c r="J1425" s="143" t="s">
        <v>2174</v>
      </c>
      <c r="K1425" s="170"/>
    </row>
    <row r="1426" spans="3:11" ht="12.75">
      <c r="C1426" s="35"/>
      <c r="D1426" s="36"/>
      <c r="E1426" s="254"/>
      <c r="F1426" s="54"/>
      <c r="G1426" s="32"/>
      <c r="H1426" s="19"/>
      <c r="I1426" s="19"/>
      <c r="J1426" s="143"/>
      <c r="K1426" s="170"/>
    </row>
    <row r="1427" spans="1:13" s="5" customFormat="1" ht="31.5" customHeight="1">
      <c r="A1427" s="4"/>
      <c r="B1427" s="221" t="s">
        <v>378</v>
      </c>
      <c r="C1427" s="221" t="s">
        <v>1557</v>
      </c>
      <c r="D1427" s="221" t="s">
        <v>1558</v>
      </c>
      <c r="E1427" s="295" t="s">
        <v>132</v>
      </c>
      <c r="F1427" s="223" t="s">
        <v>2868</v>
      </c>
      <c r="G1427" s="142" t="s">
        <v>887</v>
      </c>
      <c r="H1427" s="223" t="s">
        <v>2700</v>
      </c>
      <c r="I1427" s="223" t="s">
        <v>2701</v>
      </c>
      <c r="J1427" s="229" t="s">
        <v>2205</v>
      </c>
      <c r="K1427" s="170"/>
      <c r="M1427" s="31"/>
    </row>
    <row r="1428" spans="1:13" s="5" customFormat="1" ht="9.75" customHeight="1">
      <c r="A1428" s="4"/>
      <c r="B1428" s="221"/>
      <c r="C1428" s="221"/>
      <c r="D1428" s="221"/>
      <c r="E1428" s="295"/>
      <c r="F1428" s="50"/>
      <c r="G1428" s="50"/>
      <c r="H1428" s="10"/>
      <c r="I1428" s="10"/>
      <c r="J1428" s="230"/>
      <c r="K1428" s="170"/>
      <c r="M1428" s="31"/>
    </row>
    <row r="1429" spans="3:11" ht="12.75">
      <c r="C1429" s="35">
        <v>50</v>
      </c>
      <c r="D1429" s="36">
        <v>5</v>
      </c>
      <c r="E1429" s="249"/>
      <c r="F1429" s="48" t="s">
        <v>951</v>
      </c>
      <c r="G1429" s="61" t="s">
        <v>2130</v>
      </c>
      <c r="H1429" s="12">
        <v>19.5</v>
      </c>
      <c r="I1429" s="12">
        <v>23.595</v>
      </c>
      <c r="J1429" s="143" t="s">
        <v>2174</v>
      </c>
      <c r="K1429" s="170"/>
    </row>
    <row r="1430" spans="3:11" ht="12.75">
      <c r="C1430" s="35">
        <v>50</v>
      </c>
      <c r="D1430" s="36">
        <v>5</v>
      </c>
      <c r="E1430" s="249"/>
      <c r="F1430" s="48" t="s">
        <v>743</v>
      </c>
      <c r="G1430" s="61" t="s">
        <v>522</v>
      </c>
      <c r="H1430" s="12">
        <v>20.75</v>
      </c>
      <c r="I1430" s="12">
        <v>25.1075</v>
      </c>
      <c r="J1430" s="143" t="s">
        <v>2174</v>
      </c>
      <c r="K1430" s="170"/>
    </row>
    <row r="1431" spans="3:11" ht="12.75">
      <c r="C1431" s="35">
        <v>50</v>
      </c>
      <c r="D1431" s="36">
        <v>5</v>
      </c>
      <c r="E1431" s="249"/>
      <c r="F1431" s="48" t="s">
        <v>952</v>
      </c>
      <c r="G1431" s="61" t="s">
        <v>523</v>
      </c>
      <c r="H1431" s="12">
        <v>22</v>
      </c>
      <c r="I1431" s="12">
        <v>26.62</v>
      </c>
      <c r="J1431" s="143" t="s">
        <v>2174</v>
      </c>
      <c r="K1431" s="170"/>
    </row>
    <row r="1432" spans="3:11" ht="12.75">
      <c r="C1432" s="35">
        <v>30</v>
      </c>
      <c r="D1432" s="36">
        <v>5</v>
      </c>
      <c r="E1432" s="249"/>
      <c r="F1432" s="48" t="s">
        <v>519</v>
      </c>
      <c r="G1432" s="61" t="s">
        <v>524</v>
      </c>
      <c r="H1432" s="12">
        <v>25.25</v>
      </c>
      <c r="I1432" s="12">
        <v>30.5525</v>
      </c>
      <c r="J1432" s="143" t="s">
        <v>2174</v>
      </c>
      <c r="K1432" s="170"/>
    </row>
    <row r="1433" spans="3:11" ht="12.75">
      <c r="C1433" s="35">
        <v>25</v>
      </c>
      <c r="D1433" s="36">
        <v>5</v>
      </c>
      <c r="E1433" s="249"/>
      <c r="F1433" s="48" t="s">
        <v>520</v>
      </c>
      <c r="G1433" s="61" t="s">
        <v>578</v>
      </c>
      <c r="H1433" s="12">
        <v>30</v>
      </c>
      <c r="I1433" s="12">
        <v>36.3</v>
      </c>
      <c r="J1433" s="143" t="s">
        <v>2174</v>
      </c>
      <c r="K1433" s="170"/>
    </row>
    <row r="1434" spans="3:11" ht="12.75">
      <c r="C1434" s="35">
        <v>15</v>
      </c>
      <c r="D1434" s="36">
        <v>5</v>
      </c>
      <c r="E1434" s="249"/>
      <c r="F1434" s="48" t="s">
        <v>521</v>
      </c>
      <c r="G1434" s="61" t="s">
        <v>1331</v>
      </c>
      <c r="H1434" s="12">
        <v>41.5</v>
      </c>
      <c r="I1434" s="12">
        <v>50.215</v>
      </c>
      <c r="J1434" s="143" t="s">
        <v>2174</v>
      </c>
      <c r="K1434" s="170"/>
    </row>
    <row r="1435" spans="3:11" ht="12.75">
      <c r="C1435" s="36"/>
      <c r="D1435" s="36"/>
      <c r="E1435" s="257"/>
      <c r="F1435" s="54"/>
      <c r="G1435" s="61"/>
      <c r="H1435" s="15"/>
      <c r="I1435" s="22"/>
      <c r="J1435" s="143"/>
      <c r="K1435" s="170"/>
    </row>
    <row r="1436" spans="1:13" s="5" customFormat="1" ht="31.5" customHeight="1">
      <c r="A1436" s="4"/>
      <c r="B1436" s="221" t="s">
        <v>378</v>
      </c>
      <c r="C1436" s="221" t="s">
        <v>1557</v>
      </c>
      <c r="D1436" s="221" t="s">
        <v>1558</v>
      </c>
      <c r="E1436" s="295" t="s">
        <v>132</v>
      </c>
      <c r="F1436" s="223" t="s">
        <v>2868</v>
      </c>
      <c r="G1436" s="142" t="s">
        <v>886</v>
      </c>
      <c r="H1436" s="223" t="s">
        <v>2700</v>
      </c>
      <c r="I1436" s="223" t="s">
        <v>2701</v>
      </c>
      <c r="J1436" s="229" t="s">
        <v>2205</v>
      </c>
      <c r="K1436" s="170"/>
      <c r="M1436" s="31"/>
    </row>
    <row r="1437" spans="1:13" s="5" customFormat="1" ht="9.75" customHeight="1">
      <c r="A1437" s="4"/>
      <c r="B1437" s="221"/>
      <c r="C1437" s="221"/>
      <c r="D1437" s="221"/>
      <c r="E1437" s="295"/>
      <c r="F1437" s="50"/>
      <c r="G1437" s="50"/>
      <c r="H1437" s="10"/>
      <c r="I1437" s="10"/>
      <c r="J1437" s="230"/>
      <c r="K1437" s="170"/>
      <c r="M1437" s="31"/>
    </row>
    <row r="1438" spans="3:11" ht="12.75">
      <c r="C1438" s="35">
        <v>50</v>
      </c>
      <c r="D1438" s="36">
        <v>10</v>
      </c>
      <c r="E1438" s="249"/>
      <c r="F1438" s="48" t="s">
        <v>953</v>
      </c>
      <c r="G1438" s="61" t="s">
        <v>360</v>
      </c>
      <c r="H1438" s="12">
        <v>4.25</v>
      </c>
      <c r="I1438" s="12">
        <v>5.1425</v>
      </c>
      <c r="J1438" s="143" t="s">
        <v>2174</v>
      </c>
      <c r="K1438" s="170"/>
    </row>
    <row r="1439" spans="3:11" ht="12.75">
      <c r="C1439" s="35">
        <v>30</v>
      </c>
      <c r="D1439" s="36">
        <v>10</v>
      </c>
      <c r="E1439" s="249"/>
      <c r="F1439" s="48" t="s">
        <v>1661</v>
      </c>
      <c r="G1439" s="61" t="s">
        <v>361</v>
      </c>
      <c r="H1439" s="12">
        <v>5.25</v>
      </c>
      <c r="I1439" s="12">
        <v>6.3525</v>
      </c>
      <c r="J1439" s="143" t="s">
        <v>2174</v>
      </c>
      <c r="K1439" s="170"/>
    </row>
    <row r="1440" spans="3:11" ht="12.75">
      <c r="C1440" s="35">
        <v>20</v>
      </c>
      <c r="D1440" s="36">
        <v>10</v>
      </c>
      <c r="E1440" s="249"/>
      <c r="F1440" s="48" t="s">
        <v>1662</v>
      </c>
      <c r="G1440" s="61" t="s">
        <v>1667</v>
      </c>
      <c r="H1440" s="12">
        <v>6.75</v>
      </c>
      <c r="I1440" s="12">
        <v>8.1675</v>
      </c>
      <c r="J1440" s="143" t="s">
        <v>2174</v>
      </c>
      <c r="K1440" s="170"/>
    </row>
    <row r="1441" spans="3:11" ht="12.75">
      <c r="C1441" s="35"/>
      <c r="D1441" s="36"/>
      <c r="E1441" s="254"/>
      <c r="F1441" s="54"/>
      <c r="G1441" s="32"/>
      <c r="H1441" s="19"/>
      <c r="I1441" s="19"/>
      <c r="J1441" s="143"/>
      <c r="K1441" s="170"/>
    </row>
    <row r="1442" spans="1:13" s="5" customFormat="1" ht="9.75" customHeight="1">
      <c r="A1442" s="4"/>
      <c r="B1442" s="301"/>
      <c r="C1442" s="301"/>
      <c r="D1442" s="301"/>
      <c r="E1442" s="301"/>
      <c r="F1442" s="301"/>
      <c r="G1442" s="301"/>
      <c r="H1442" s="301"/>
      <c r="I1442" s="301"/>
      <c r="J1442" s="143"/>
      <c r="K1442" s="170"/>
      <c r="M1442" s="31"/>
    </row>
    <row r="1443" spans="1:13" s="5" customFormat="1" ht="33.75">
      <c r="A1443" s="4"/>
      <c r="B1443" s="301"/>
      <c r="C1443" s="301"/>
      <c r="D1443" s="301"/>
      <c r="E1443" s="301"/>
      <c r="F1443" s="146"/>
      <c r="G1443" s="236" t="s">
        <v>864</v>
      </c>
      <c r="H1443" s="301"/>
      <c r="I1443" s="301"/>
      <c r="J1443" s="143"/>
      <c r="K1443" s="170"/>
      <c r="M1443" s="31"/>
    </row>
    <row r="1444" spans="1:13" s="5" customFormat="1" ht="31.5" customHeight="1">
      <c r="A1444" s="4"/>
      <c r="B1444" s="221" t="s">
        <v>378</v>
      </c>
      <c r="C1444" s="221" t="s">
        <v>1557</v>
      </c>
      <c r="D1444" s="221" t="s">
        <v>1558</v>
      </c>
      <c r="E1444" s="248" t="s">
        <v>132</v>
      </c>
      <c r="F1444" s="223" t="s">
        <v>2868</v>
      </c>
      <c r="G1444" s="142" t="s">
        <v>2294</v>
      </c>
      <c r="H1444" s="223" t="s">
        <v>2700</v>
      </c>
      <c r="I1444" s="223" t="s">
        <v>2701</v>
      </c>
      <c r="J1444" s="229" t="s">
        <v>2205</v>
      </c>
      <c r="K1444" s="170"/>
      <c r="M1444" s="31"/>
    </row>
    <row r="1445" spans="1:13" s="5" customFormat="1" ht="9.75" customHeight="1">
      <c r="A1445" s="4"/>
      <c r="B1445" s="221"/>
      <c r="C1445" s="221"/>
      <c r="D1445" s="221"/>
      <c r="E1445" s="248"/>
      <c r="F1445" s="50"/>
      <c r="G1445" s="50"/>
      <c r="H1445" s="10"/>
      <c r="I1445" s="10"/>
      <c r="J1445" s="230"/>
      <c r="K1445" s="170"/>
      <c r="M1445" s="31"/>
    </row>
    <row r="1446" spans="1:13" s="5" customFormat="1" ht="12.75">
      <c r="A1446" s="4"/>
      <c r="B1446" s="83" t="s">
        <v>379</v>
      </c>
      <c r="C1446" s="27">
        <v>30</v>
      </c>
      <c r="D1446" s="82"/>
      <c r="E1446" s="296" t="s">
        <v>113</v>
      </c>
      <c r="F1446" s="48" t="s">
        <v>2336</v>
      </c>
      <c r="G1446" s="61" t="s">
        <v>2122</v>
      </c>
      <c r="H1446" s="12">
        <v>20.25</v>
      </c>
      <c r="I1446" s="12">
        <v>21.175</v>
      </c>
      <c r="J1446" s="143" t="s">
        <v>2174</v>
      </c>
      <c r="K1446" s="170"/>
      <c r="M1446" s="31"/>
    </row>
    <row r="1447" spans="1:13" s="5" customFormat="1" ht="12.75">
      <c r="A1447" s="4"/>
      <c r="B1447" s="83" t="s">
        <v>379</v>
      </c>
      <c r="C1447" s="27">
        <v>20</v>
      </c>
      <c r="D1447" s="82"/>
      <c r="E1447" s="296" t="s">
        <v>113</v>
      </c>
      <c r="F1447" s="48" t="s">
        <v>2337</v>
      </c>
      <c r="G1447" s="61" t="s">
        <v>2123</v>
      </c>
      <c r="H1447" s="12">
        <v>28.75</v>
      </c>
      <c r="I1447" s="12">
        <v>30.25</v>
      </c>
      <c r="J1447" s="143" t="s">
        <v>2174</v>
      </c>
      <c r="K1447" s="170"/>
      <c r="M1447" s="31"/>
    </row>
    <row r="1448" spans="1:11" s="5" customFormat="1" ht="12.75">
      <c r="A1448" s="4"/>
      <c r="B1448" s="83" t="s">
        <v>379</v>
      </c>
      <c r="C1448" s="27">
        <v>30</v>
      </c>
      <c r="D1448" s="82"/>
      <c r="E1448" s="296" t="s">
        <v>113</v>
      </c>
      <c r="F1448" s="48" t="s">
        <v>569</v>
      </c>
      <c r="G1448" s="61" t="s">
        <v>2340</v>
      </c>
      <c r="H1448" s="12">
        <v>42.25</v>
      </c>
      <c r="I1448" s="12">
        <v>44.4675</v>
      </c>
      <c r="J1448" s="143" t="s">
        <v>2174</v>
      </c>
      <c r="K1448" s="170"/>
    </row>
    <row r="1449" spans="1:13" s="5" customFormat="1" ht="12.75">
      <c r="A1449" s="4"/>
      <c r="B1449" s="83" t="s">
        <v>379</v>
      </c>
      <c r="C1449" s="27">
        <v>30</v>
      </c>
      <c r="D1449" s="82"/>
      <c r="E1449" s="296" t="s">
        <v>113</v>
      </c>
      <c r="F1449" s="48" t="s">
        <v>570</v>
      </c>
      <c r="G1449" s="61" t="s">
        <v>2342</v>
      </c>
      <c r="H1449" s="12">
        <v>24</v>
      </c>
      <c r="I1449" s="12">
        <v>25.1075</v>
      </c>
      <c r="J1449" s="143" t="s">
        <v>2174</v>
      </c>
      <c r="K1449" s="170"/>
      <c r="M1449" s="31"/>
    </row>
    <row r="1450" spans="1:13" s="5" customFormat="1" ht="12.75">
      <c r="A1450" s="4"/>
      <c r="B1450" s="83" t="s">
        <v>379</v>
      </c>
      <c r="C1450" s="27">
        <v>20</v>
      </c>
      <c r="D1450" s="82"/>
      <c r="E1450" s="296" t="s">
        <v>113</v>
      </c>
      <c r="F1450" s="48" t="s">
        <v>571</v>
      </c>
      <c r="G1450" s="61" t="s">
        <v>2295</v>
      </c>
      <c r="H1450" s="12">
        <v>32</v>
      </c>
      <c r="I1450" s="12">
        <v>33.5775</v>
      </c>
      <c r="J1450" s="143" t="s">
        <v>2174</v>
      </c>
      <c r="K1450" s="170"/>
      <c r="M1450" s="31"/>
    </row>
    <row r="1451" spans="1:13" s="5" customFormat="1" ht="12.75">
      <c r="A1451" s="4"/>
      <c r="B1451" s="83" t="s">
        <v>379</v>
      </c>
      <c r="C1451" s="27">
        <v>30</v>
      </c>
      <c r="D1451" s="82"/>
      <c r="E1451" s="296" t="s">
        <v>113</v>
      </c>
      <c r="F1451" s="48" t="s">
        <v>572</v>
      </c>
      <c r="G1451" s="61" t="s">
        <v>2296</v>
      </c>
      <c r="H1451" s="12">
        <v>33.5</v>
      </c>
      <c r="I1451" s="12">
        <v>35.09</v>
      </c>
      <c r="J1451" s="143" t="s">
        <v>2174</v>
      </c>
      <c r="K1451" s="170"/>
      <c r="M1451" s="31"/>
    </row>
    <row r="1452" spans="1:13" s="5" customFormat="1" ht="12.75">
      <c r="A1452" s="4"/>
      <c r="B1452" s="83" t="s">
        <v>379</v>
      </c>
      <c r="C1452" s="27">
        <v>20</v>
      </c>
      <c r="D1452" s="82"/>
      <c r="E1452" s="296" t="s">
        <v>113</v>
      </c>
      <c r="F1452" s="48" t="s">
        <v>573</v>
      </c>
      <c r="G1452" s="61" t="s">
        <v>2297</v>
      </c>
      <c r="H1452" s="12">
        <v>41.5</v>
      </c>
      <c r="I1452" s="12">
        <v>43.56</v>
      </c>
      <c r="J1452" s="143" t="s">
        <v>2174</v>
      </c>
      <c r="K1452" s="170"/>
      <c r="M1452" s="31"/>
    </row>
    <row r="1453" spans="1:13" s="5" customFormat="1" ht="12.75">
      <c r="A1453" s="4"/>
      <c r="B1453" s="83" t="s">
        <v>379</v>
      </c>
      <c r="C1453" s="27">
        <v>30</v>
      </c>
      <c r="D1453" s="82"/>
      <c r="E1453" s="296" t="s">
        <v>113</v>
      </c>
      <c r="F1453" s="48" t="s">
        <v>574</v>
      </c>
      <c r="G1453" s="61" t="s">
        <v>1269</v>
      </c>
      <c r="H1453" s="12">
        <v>28</v>
      </c>
      <c r="I1453" s="12">
        <v>29.3425</v>
      </c>
      <c r="J1453" s="143" t="s">
        <v>2174</v>
      </c>
      <c r="K1453" s="170"/>
      <c r="M1453" s="31"/>
    </row>
    <row r="1454" spans="1:13" s="5" customFormat="1" ht="12.75">
      <c r="A1454" s="4"/>
      <c r="B1454" s="83" t="s">
        <v>379</v>
      </c>
      <c r="C1454" s="27">
        <v>20</v>
      </c>
      <c r="D1454" s="82"/>
      <c r="E1454" s="296" t="s">
        <v>113</v>
      </c>
      <c r="F1454" s="48" t="s">
        <v>575</v>
      </c>
      <c r="G1454" s="61" t="s">
        <v>1270</v>
      </c>
      <c r="H1454" s="12">
        <v>36</v>
      </c>
      <c r="I1454" s="12">
        <v>37.8125</v>
      </c>
      <c r="J1454" s="143" t="s">
        <v>2174</v>
      </c>
      <c r="K1454" s="170"/>
      <c r="M1454" s="31"/>
    </row>
    <row r="1455" spans="1:13" s="5" customFormat="1" ht="12.75">
      <c r="A1455" s="4"/>
      <c r="B1455" s="83" t="s">
        <v>379</v>
      </c>
      <c r="C1455" s="27">
        <v>30</v>
      </c>
      <c r="D1455" s="82"/>
      <c r="E1455" s="296" t="s">
        <v>113</v>
      </c>
      <c r="F1455" s="48" t="s">
        <v>576</v>
      </c>
      <c r="G1455" s="61" t="s">
        <v>2116</v>
      </c>
      <c r="H1455" s="12">
        <v>32.25</v>
      </c>
      <c r="I1455" s="12">
        <v>33.88</v>
      </c>
      <c r="J1455" s="143" t="s">
        <v>2174</v>
      </c>
      <c r="K1455" s="170"/>
      <c r="M1455" s="31"/>
    </row>
    <row r="1456" spans="1:13" s="5" customFormat="1" ht="12.75">
      <c r="A1456" s="4"/>
      <c r="B1456" s="83" t="s">
        <v>379</v>
      </c>
      <c r="C1456" s="27">
        <v>20</v>
      </c>
      <c r="D1456" s="82"/>
      <c r="E1456" s="296" t="s">
        <v>113</v>
      </c>
      <c r="F1456" s="48" t="s">
        <v>577</v>
      </c>
      <c r="G1456" s="61" t="s">
        <v>2117</v>
      </c>
      <c r="H1456" s="12">
        <v>40.25</v>
      </c>
      <c r="I1456" s="12">
        <v>42.35</v>
      </c>
      <c r="J1456" s="143" t="s">
        <v>2174</v>
      </c>
      <c r="K1456" s="170"/>
      <c r="M1456" s="31"/>
    </row>
    <row r="1457" spans="1:13" s="5" customFormat="1" ht="12.75">
      <c r="A1457" s="4"/>
      <c r="B1457" s="83" t="s">
        <v>379</v>
      </c>
      <c r="C1457" s="27">
        <v>30</v>
      </c>
      <c r="D1457" s="82"/>
      <c r="E1457" s="296" t="s">
        <v>113</v>
      </c>
      <c r="F1457" s="48" t="s">
        <v>2332</v>
      </c>
      <c r="G1457" s="61" t="s">
        <v>2118</v>
      </c>
      <c r="H1457" s="12">
        <v>31</v>
      </c>
      <c r="I1457" s="12">
        <v>32.67</v>
      </c>
      <c r="J1457" s="143" t="s">
        <v>2174</v>
      </c>
      <c r="K1457" s="170"/>
      <c r="M1457" s="31"/>
    </row>
    <row r="1458" spans="1:13" s="5" customFormat="1" ht="12.75">
      <c r="A1458" s="4"/>
      <c r="B1458" s="83" t="s">
        <v>379</v>
      </c>
      <c r="C1458" s="27">
        <v>20</v>
      </c>
      <c r="D1458" s="82"/>
      <c r="E1458" s="296" t="s">
        <v>113</v>
      </c>
      <c r="F1458" s="48" t="s">
        <v>2333</v>
      </c>
      <c r="G1458" s="61" t="s">
        <v>2119</v>
      </c>
      <c r="H1458" s="12">
        <v>39</v>
      </c>
      <c r="I1458" s="12">
        <v>41.14</v>
      </c>
      <c r="J1458" s="143" t="s">
        <v>2174</v>
      </c>
      <c r="K1458" s="170"/>
      <c r="M1458" s="31"/>
    </row>
    <row r="1459" spans="1:13" s="5" customFormat="1" ht="12.75">
      <c r="A1459" s="4"/>
      <c r="B1459" s="83" t="s">
        <v>379</v>
      </c>
      <c r="C1459" s="27">
        <v>30</v>
      </c>
      <c r="D1459" s="82"/>
      <c r="E1459" s="296" t="s">
        <v>113</v>
      </c>
      <c r="F1459" s="48" t="s">
        <v>2334</v>
      </c>
      <c r="G1459" s="61" t="s">
        <v>2120</v>
      </c>
      <c r="H1459" s="12">
        <v>21.75</v>
      </c>
      <c r="I1459" s="12">
        <v>22.99</v>
      </c>
      <c r="J1459" s="143" t="s">
        <v>2174</v>
      </c>
      <c r="K1459" s="170"/>
      <c r="M1459" s="31"/>
    </row>
    <row r="1460" spans="1:13" s="5" customFormat="1" ht="12.75">
      <c r="A1460" s="4"/>
      <c r="B1460" s="83" t="s">
        <v>379</v>
      </c>
      <c r="C1460" s="27">
        <v>20</v>
      </c>
      <c r="D1460" s="82"/>
      <c r="E1460" s="296" t="s">
        <v>113</v>
      </c>
      <c r="F1460" s="48" t="s">
        <v>2335</v>
      </c>
      <c r="G1460" s="61" t="s">
        <v>2121</v>
      </c>
      <c r="H1460" s="12">
        <v>30</v>
      </c>
      <c r="I1460" s="12">
        <v>31.46</v>
      </c>
      <c r="J1460" s="143" t="s">
        <v>2174</v>
      </c>
      <c r="K1460" s="170"/>
      <c r="M1460" s="31"/>
    </row>
    <row r="1461" spans="1:13" s="5" customFormat="1" ht="12.75">
      <c r="A1461" s="4"/>
      <c r="B1461" s="83" t="s">
        <v>379</v>
      </c>
      <c r="C1461" s="27">
        <v>30</v>
      </c>
      <c r="D1461" s="82"/>
      <c r="E1461" s="296" t="s">
        <v>113</v>
      </c>
      <c r="F1461" s="48" t="s">
        <v>2338</v>
      </c>
      <c r="G1461" s="61" t="s">
        <v>2124</v>
      </c>
      <c r="H1461" s="12">
        <v>19.5</v>
      </c>
      <c r="I1461" s="12">
        <v>20.57</v>
      </c>
      <c r="J1461" s="143" t="s">
        <v>2174</v>
      </c>
      <c r="K1461" s="170"/>
      <c r="M1461" s="31"/>
    </row>
    <row r="1462" spans="1:13" s="5" customFormat="1" ht="12.75">
      <c r="A1462" s="4"/>
      <c r="B1462" s="83" t="s">
        <v>379</v>
      </c>
      <c r="C1462" s="27">
        <v>20</v>
      </c>
      <c r="D1462" s="82"/>
      <c r="E1462" s="296" t="s">
        <v>113</v>
      </c>
      <c r="F1462" s="48" t="s">
        <v>2339</v>
      </c>
      <c r="G1462" s="61" t="s">
        <v>2125</v>
      </c>
      <c r="H1462" s="12">
        <v>28</v>
      </c>
      <c r="I1462" s="12">
        <v>29.3425</v>
      </c>
      <c r="J1462" s="143" t="s">
        <v>2174</v>
      </c>
      <c r="K1462" s="170"/>
      <c r="M1462" s="31"/>
    </row>
    <row r="1463" spans="3:11" ht="12.75">
      <c r="C1463" s="27"/>
      <c r="D1463" s="35"/>
      <c r="E1463" s="254"/>
      <c r="F1463" s="54"/>
      <c r="G1463" s="32"/>
      <c r="H1463" s="19"/>
      <c r="I1463" s="19"/>
      <c r="J1463" s="143"/>
      <c r="K1463" s="170"/>
    </row>
    <row r="1464" spans="1:13" s="5" customFormat="1" ht="31.5" customHeight="1">
      <c r="A1464" s="4"/>
      <c r="B1464" s="221" t="s">
        <v>378</v>
      </c>
      <c r="C1464" s="221" t="s">
        <v>1557</v>
      </c>
      <c r="D1464" s="221" t="s">
        <v>1558</v>
      </c>
      <c r="E1464" s="295" t="s">
        <v>132</v>
      </c>
      <c r="F1464" s="223" t="s">
        <v>2868</v>
      </c>
      <c r="G1464" s="142" t="s">
        <v>884</v>
      </c>
      <c r="H1464" s="223" t="s">
        <v>2700</v>
      </c>
      <c r="I1464" s="223" t="s">
        <v>2701</v>
      </c>
      <c r="J1464" s="229" t="s">
        <v>2205</v>
      </c>
      <c r="K1464" s="170"/>
      <c r="M1464" s="31"/>
    </row>
    <row r="1465" spans="1:13" s="5" customFormat="1" ht="9.75" customHeight="1">
      <c r="A1465" s="4"/>
      <c r="B1465" s="221"/>
      <c r="C1465" s="221"/>
      <c r="D1465" s="221"/>
      <c r="E1465" s="295"/>
      <c r="F1465" s="50"/>
      <c r="G1465" s="50"/>
      <c r="H1465" s="10"/>
      <c r="I1465" s="10"/>
      <c r="J1465" s="230"/>
      <c r="K1465" s="170"/>
      <c r="M1465" s="31"/>
    </row>
    <row r="1466" spans="3:11" ht="12.75">
      <c r="C1466" s="35">
        <v>1</v>
      </c>
      <c r="D1466" s="4">
        <v>1</v>
      </c>
      <c r="E1466" s="129"/>
      <c r="F1466" s="48" t="s">
        <v>955</v>
      </c>
      <c r="G1466" s="61" t="s">
        <v>454</v>
      </c>
      <c r="H1466" s="12">
        <v>133</v>
      </c>
      <c r="I1466" s="12">
        <v>160.93</v>
      </c>
      <c r="J1466" s="143" t="s">
        <v>2174</v>
      </c>
      <c r="K1466" s="170"/>
    </row>
    <row r="1467" spans="3:11" ht="12.75">
      <c r="C1467" s="35">
        <v>1</v>
      </c>
      <c r="D1467" s="4">
        <v>1</v>
      </c>
      <c r="E1467" s="129"/>
      <c r="F1467" s="48" t="s">
        <v>956</v>
      </c>
      <c r="G1467" s="61" t="s">
        <v>455</v>
      </c>
      <c r="H1467" s="12">
        <v>172.5</v>
      </c>
      <c r="I1467" s="12">
        <v>208.725</v>
      </c>
      <c r="J1467" s="143" t="s">
        <v>2174</v>
      </c>
      <c r="K1467" s="170"/>
    </row>
    <row r="1468" spans="3:11" ht="12.75">
      <c r="C1468" s="35">
        <v>1</v>
      </c>
      <c r="D1468" s="4">
        <v>1</v>
      </c>
      <c r="E1468" s="129" t="s">
        <v>172</v>
      </c>
      <c r="F1468" s="48" t="s">
        <v>1417</v>
      </c>
      <c r="G1468" s="61" t="s">
        <v>1418</v>
      </c>
      <c r="H1468" s="12">
        <v>176</v>
      </c>
      <c r="I1468" s="12">
        <v>212.96</v>
      </c>
      <c r="J1468" s="143" t="s">
        <v>2174</v>
      </c>
      <c r="K1468" s="170"/>
    </row>
    <row r="1469" spans="3:11" ht="12.75">
      <c r="C1469" s="35">
        <v>1</v>
      </c>
      <c r="D1469" s="4">
        <v>1</v>
      </c>
      <c r="E1469" s="129"/>
      <c r="F1469" s="48" t="s">
        <v>957</v>
      </c>
      <c r="G1469" s="61" t="s">
        <v>2133</v>
      </c>
      <c r="H1469" s="12">
        <v>359</v>
      </c>
      <c r="I1469" s="12">
        <v>434.39</v>
      </c>
      <c r="J1469" s="143" t="s">
        <v>2174</v>
      </c>
      <c r="K1469" s="170"/>
    </row>
    <row r="1470" spans="3:11" ht="12.75">
      <c r="C1470" s="35">
        <v>1</v>
      </c>
      <c r="D1470" s="4">
        <v>1</v>
      </c>
      <c r="E1470" s="129"/>
      <c r="F1470" s="48" t="s">
        <v>1298</v>
      </c>
      <c r="G1470" s="61" t="s">
        <v>473</v>
      </c>
      <c r="H1470" s="12">
        <v>510</v>
      </c>
      <c r="I1470" s="12">
        <v>617.1</v>
      </c>
      <c r="J1470" s="143" t="s">
        <v>2174</v>
      </c>
      <c r="K1470" s="170"/>
    </row>
    <row r="1471" spans="3:11" ht="12.75">
      <c r="C1471" s="35">
        <v>1</v>
      </c>
      <c r="D1471" s="4">
        <v>1</v>
      </c>
      <c r="E1471" s="129"/>
      <c r="F1471" s="48" t="s">
        <v>1299</v>
      </c>
      <c r="G1471" s="61" t="s">
        <v>474</v>
      </c>
      <c r="H1471" s="12">
        <v>625</v>
      </c>
      <c r="I1471" s="12">
        <v>756.25</v>
      </c>
      <c r="J1471" s="143" t="s">
        <v>2174</v>
      </c>
      <c r="K1471" s="170"/>
    </row>
    <row r="1472" spans="3:11" ht="12.75">
      <c r="C1472" s="35">
        <v>1</v>
      </c>
      <c r="D1472" s="4">
        <v>1</v>
      </c>
      <c r="E1472" s="129" t="s">
        <v>172</v>
      </c>
      <c r="F1472" s="48" t="s">
        <v>1761</v>
      </c>
      <c r="G1472" s="61" t="s">
        <v>1762</v>
      </c>
      <c r="H1472" s="12">
        <v>690</v>
      </c>
      <c r="I1472" s="12">
        <v>834.9</v>
      </c>
      <c r="J1472" s="143" t="s">
        <v>2174</v>
      </c>
      <c r="K1472" s="170"/>
    </row>
    <row r="1473" spans="3:11" ht="12.75">
      <c r="C1473" s="35"/>
      <c r="D1473" s="36"/>
      <c r="E1473" s="254"/>
      <c r="F1473" s="54"/>
      <c r="G1473" s="32"/>
      <c r="H1473" s="19"/>
      <c r="I1473" s="19"/>
      <c r="J1473" s="143"/>
      <c r="K1473" s="170"/>
    </row>
    <row r="1474" spans="3:11" ht="12.75">
      <c r="C1474" s="35"/>
      <c r="D1474" s="36"/>
      <c r="E1474" s="254"/>
      <c r="F1474" s="54"/>
      <c r="G1474" s="32"/>
      <c r="H1474" s="19"/>
      <c r="I1474" s="19"/>
      <c r="J1474" s="143"/>
      <c r="K1474" s="170"/>
    </row>
    <row r="1475" spans="1:13" s="5" customFormat="1" ht="9.75" customHeight="1">
      <c r="A1475" s="4"/>
      <c r="B1475" s="301"/>
      <c r="C1475" s="301"/>
      <c r="D1475" s="301"/>
      <c r="E1475" s="301"/>
      <c r="F1475" s="301"/>
      <c r="G1475" s="301"/>
      <c r="H1475" s="301"/>
      <c r="I1475" s="301"/>
      <c r="J1475" s="143"/>
      <c r="K1475" s="170"/>
      <c r="M1475" s="31"/>
    </row>
    <row r="1476" spans="1:13" s="5" customFormat="1" ht="33.75">
      <c r="A1476" s="4"/>
      <c r="B1476" s="301"/>
      <c r="C1476" s="301"/>
      <c r="D1476" s="301"/>
      <c r="E1476" s="301"/>
      <c r="F1476" s="146"/>
      <c r="G1476" s="236" t="s">
        <v>90</v>
      </c>
      <c r="H1476" s="301"/>
      <c r="I1476" s="301"/>
      <c r="J1476" s="143"/>
      <c r="K1476" s="170"/>
      <c r="M1476" s="31"/>
    </row>
    <row r="1477" spans="1:13" s="5" customFormat="1" ht="31.5" customHeight="1">
      <c r="A1477" s="4"/>
      <c r="B1477" s="221" t="s">
        <v>378</v>
      </c>
      <c r="C1477" s="221" t="s">
        <v>1557</v>
      </c>
      <c r="D1477" s="221" t="s">
        <v>1558</v>
      </c>
      <c r="E1477" s="295" t="s">
        <v>132</v>
      </c>
      <c r="F1477" s="223" t="s">
        <v>2868</v>
      </c>
      <c r="G1477" s="142" t="s">
        <v>1088</v>
      </c>
      <c r="H1477" s="223" t="s">
        <v>2700</v>
      </c>
      <c r="I1477" s="223" t="s">
        <v>2701</v>
      </c>
      <c r="J1477" s="229" t="s">
        <v>2205</v>
      </c>
      <c r="K1477" s="170"/>
      <c r="M1477" s="31"/>
    </row>
    <row r="1478" spans="1:13" s="5" customFormat="1" ht="9.75" customHeight="1">
      <c r="A1478" s="4"/>
      <c r="B1478" s="221"/>
      <c r="C1478" s="221"/>
      <c r="D1478" s="221"/>
      <c r="E1478" s="295"/>
      <c r="F1478" s="53"/>
      <c r="G1478" s="53"/>
      <c r="H1478" s="10"/>
      <c r="I1478" s="10"/>
      <c r="J1478" s="230"/>
      <c r="K1478" s="170"/>
      <c r="M1478" s="31"/>
    </row>
    <row r="1479" spans="3:11" ht="12.75">
      <c r="C1479" s="35">
        <v>1</v>
      </c>
      <c r="D1479" s="4">
        <v>1</v>
      </c>
      <c r="E1479" s="294" t="s">
        <v>1050</v>
      </c>
      <c r="F1479" s="48" t="s">
        <v>871</v>
      </c>
      <c r="G1479" s="61" t="s">
        <v>865</v>
      </c>
      <c r="H1479" s="162" t="s">
        <v>1753</v>
      </c>
      <c r="I1479" s="162" t="s">
        <v>1753</v>
      </c>
      <c r="J1479" s="143" t="s">
        <v>2174</v>
      </c>
      <c r="K1479" s="170"/>
    </row>
    <row r="1480" spans="3:11" ht="12.75">
      <c r="C1480" s="35">
        <v>1</v>
      </c>
      <c r="D1480" s="4">
        <v>1</v>
      </c>
      <c r="E1480" s="294" t="s">
        <v>1050</v>
      </c>
      <c r="F1480" s="48" t="s">
        <v>872</v>
      </c>
      <c r="G1480" s="61" t="s">
        <v>867</v>
      </c>
      <c r="H1480" s="162" t="s">
        <v>1753</v>
      </c>
      <c r="I1480" s="162" t="s">
        <v>1753</v>
      </c>
      <c r="J1480" s="143" t="s">
        <v>2174</v>
      </c>
      <c r="K1480" s="170"/>
    </row>
    <row r="1481" spans="3:11" ht="12.75">
      <c r="C1481" s="35">
        <v>1</v>
      </c>
      <c r="D1481" s="4">
        <v>1</v>
      </c>
      <c r="E1481" s="294" t="s">
        <v>1050</v>
      </c>
      <c r="F1481" s="48" t="s">
        <v>874</v>
      </c>
      <c r="G1481" s="61" t="s">
        <v>866</v>
      </c>
      <c r="H1481" s="162" t="s">
        <v>1753</v>
      </c>
      <c r="I1481" s="162" t="s">
        <v>1753</v>
      </c>
      <c r="J1481" s="143" t="s">
        <v>2174</v>
      </c>
      <c r="K1481" s="170"/>
    </row>
    <row r="1482" spans="3:11" ht="12.75">
      <c r="C1482" s="35">
        <v>1</v>
      </c>
      <c r="D1482" s="4">
        <v>1</v>
      </c>
      <c r="E1482" s="294" t="s">
        <v>1050</v>
      </c>
      <c r="F1482" s="48" t="s">
        <v>873</v>
      </c>
      <c r="G1482" s="61" t="s">
        <v>870</v>
      </c>
      <c r="H1482" s="162" t="s">
        <v>1753</v>
      </c>
      <c r="I1482" s="162" t="s">
        <v>1753</v>
      </c>
      <c r="J1482" s="143" t="s">
        <v>2174</v>
      </c>
      <c r="K1482" s="170"/>
    </row>
    <row r="1483" spans="3:11" ht="12.75">
      <c r="C1483" s="35"/>
      <c r="D1483" s="36"/>
      <c r="E1483" s="262"/>
      <c r="F1483" s="54"/>
      <c r="G1483" s="32"/>
      <c r="H1483" s="19"/>
      <c r="I1483" s="19"/>
      <c r="J1483" s="143"/>
      <c r="K1483" s="170"/>
    </row>
    <row r="1484" spans="1:13" s="5" customFormat="1" ht="9.75" customHeight="1">
      <c r="A1484" s="4"/>
      <c r="B1484" s="301"/>
      <c r="C1484" s="301"/>
      <c r="D1484" s="301"/>
      <c r="E1484" s="301"/>
      <c r="F1484" s="301"/>
      <c r="G1484" s="301"/>
      <c r="H1484" s="301"/>
      <c r="I1484" s="301"/>
      <c r="J1484" s="143"/>
      <c r="K1484" s="170"/>
      <c r="M1484" s="31"/>
    </row>
    <row r="1485" spans="1:13" s="5" customFormat="1" ht="33.75">
      <c r="A1485" s="4"/>
      <c r="B1485" s="301"/>
      <c r="C1485" s="301"/>
      <c r="D1485" s="301"/>
      <c r="E1485" s="301"/>
      <c r="F1485" s="146"/>
      <c r="G1485" s="236" t="s">
        <v>877</v>
      </c>
      <c r="H1485" s="301"/>
      <c r="I1485" s="301"/>
      <c r="J1485" s="143"/>
      <c r="K1485" s="170"/>
      <c r="M1485" s="31"/>
    </row>
    <row r="1486" spans="1:13" s="5" customFormat="1" ht="31.5" customHeight="1">
      <c r="A1486" s="4"/>
      <c r="B1486" s="221" t="s">
        <v>378</v>
      </c>
      <c r="C1486" s="221" t="s">
        <v>1557</v>
      </c>
      <c r="D1486" s="221" t="s">
        <v>1558</v>
      </c>
      <c r="E1486" s="295" t="s">
        <v>132</v>
      </c>
      <c r="F1486" s="223" t="s">
        <v>2868</v>
      </c>
      <c r="G1486" s="142" t="s">
        <v>1089</v>
      </c>
      <c r="H1486" s="223" t="s">
        <v>2700</v>
      </c>
      <c r="I1486" s="223" t="s">
        <v>2701</v>
      </c>
      <c r="J1486" s="229" t="s">
        <v>2205</v>
      </c>
      <c r="K1486" s="170"/>
      <c r="M1486" s="31"/>
    </row>
    <row r="1487" spans="1:13" s="5" customFormat="1" ht="9.75" customHeight="1">
      <c r="A1487" s="4"/>
      <c r="B1487" s="221"/>
      <c r="C1487" s="221"/>
      <c r="D1487" s="221"/>
      <c r="E1487" s="295"/>
      <c r="F1487" s="50"/>
      <c r="G1487" s="50"/>
      <c r="H1487" s="10"/>
      <c r="I1487" s="10"/>
      <c r="J1487" s="230"/>
      <c r="K1487" s="170"/>
      <c r="M1487" s="31"/>
    </row>
    <row r="1488" spans="3:11" ht="12.75">
      <c r="C1488" s="35">
        <v>25</v>
      </c>
      <c r="D1488" s="35">
        <v>5</v>
      </c>
      <c r="E1488" s="249"/>
      <c r="F1488" s="48" t="s">
        <v>2640</v>
      </c>
      <c r="G1488" s="61" t="s">
        <v>1840</v>
      </c>
      <c r="H1488" s="12">
        <v>7</v>
      </c>
      <c r="I1488" s="12">
        <v>8.47</v>
      </c>
      <c r="J1488" s="143" t="s">
        <v>2174</v>
      </c>
      <c r="K1488" s="170"/>
    </row>
    <row r="1489" spans="3:11" ht="12.75">
      <c r="C1489" s="35">
        <v>25</v>
      </c>
      <c r="D1489" s="35">
        <v>5</v>
      </c>
      <c r="E1489" s="249"/>
      <c r="F1489" s="48" t="s">
        <v>2641</v>
      </c>
      <c r="G1489" s="61" t="s">
        <v>1841</v>
      </c>
      <c r="H1489" s="12">
        <v>7</v>
      </c>
      <c r="I1489" s="12">
        <v>8.47</v>
      </c>
      <c r="J1489" s="143" t="s">
        <v>2174</v>
      </c>
      <c r="K1489" s="170"/>
    </row>
    <row r="1490" spans="3:11" ht="12.75">
      <c r="C1490" s="35">
        <v>25</v>
      </c>
      <c r="D1490" s="35">
        <v>5</v>
      </c>
      <c r="E1490" s="249"/>
      <c r="F1490" s="48" t="s">
        <v>2642</v>
      </c>
      <c r="G1490" s="61" t="s">
        <v>1842</v>
      </c>
      <c r="H1490" s="12">
        <v>7</v>
      </c>
      <c r="I1490" s="12">
        <v>8.47</v>
      </c>
      <c r="J1490" s="143" t="s">
        <v>2174</v>
      </c>
      <c r="K1490" s="170"/>
    </row>
    <row r="1491" spans="3:11" ht="12.75">
      <c r="C1491" s="35">
        <v>25</v>
      </c>
      <c r="D1491" s="35">
        <v>5</v>
      </c>
      <c r="E1491" s="249"/>
      <c r="F1491" s="48" t="s">
        <v>2643</v>
      </c>
      <c r="G1491" s="61" t="s">
        <v>1843</v>
      </c>
      <c r="H1491" s="12">
        <v>4.6</v>
      </c>
      <c r="I1491" s="12">
        <v>5.566</v>
      </c>
      <c r="J1491" s="143" t="s">
        <v>2174</v>
      </c>
      <c r="K1491" s="170"/>
    </row>
    <row r="1492" spans="3:11" ht="12.75">
      <c r="C1492" s="35">
        <v>25</v>
      </c>
      <c r="D1492" s="35">
        <v>5</v>
      </c>
      <c r="E1492" s="249"/>
      <c r="F1492" s="48" t="s">
        <v>2644</v>
      </c>
      <c r="G1492" s="61" t="s">
        <v>1844</v>
      </c>
      <c r="H1492" s="12">
        <v>4.6</v>
      </c>
      <c r="I1492" s="12">
        <v>5.566</v>
      </c>
      <c r="J1492" s="143" t="s">
        <v>2174</v>
      </c>
      <c r="K1492" s="170"/>
    </row>
    <row r="1493" spans="3:11" ht="12.75">
      <c r="C1493" s="35">
        <v>25</v>
      </c>
      <c r="D1493" s="35">
        <v>5</v>
      </c>
      <c r="E1493" s="249"/>
      <c r="F1493" s="48" t="s">
        <v>2645</v>
      </c>
      <c r="G1493" s="61" t="s">
        <v>1845</v>
      </c>
      <c r="H1493" s="12">
        <v>7</v>
      </c>
      <c r="I1493" s="12">
        <v>8.47</v>
      </c>
      <c r="J1493" s="143" t="s">
        <v>2174</v>
      </c>
      <c r="K1493" s="170"/>
    </row>
    <row r="1494" spans="3:11" ht="12.75">
      <c r="C1494" s="35"/>
      <c r="D1494" s="35"/>
      <c r="E1494" s="254"/>
      <c r="F1494" s="54"/>
      <c r="G1494" s="32"/>
      <c r="H1494" s="19"/>
      <c r="I1494" s="19"/>
      <c r="J1494" s="143"/>
      <c r="K1494" s="170"/>
    </row>
    <row r="1495" spans="1:13" s="5" customFormat="1" ht="31.5" customHeight="1">
      <c r="A1495" s="4"/>
      <c r="B1495" s="221" t="s">
        <v>378</v>
      </c>
      <c r="C1495" s="221" t="s">
        <v>1557</v>
      </c>
      <c r="D1495" s="221" t="s">
        <v>1558</v>
      </c>
      <c r="E1495" s="295" t="s">
        <v>132</v>
      </c>
      <c r="F1495" s="223" t="s">
        <v>2868</v>
      </c>
      <c r="G1495" s="142" t="s">
        <v>883</v>
      </c>
      <c r="H1495" s="223" t="s">
        <v>2700</v>
      </c>
      <c r="I1495" s="223" t="s">
        <v>2701</v>
      </c>
      <c r="J1495" s="229" t="s">
        <v>2205</v>
      </c>
      <c r="K1495" s="170"/>
      <c r="M1495" s="31"/>
    </row>
    <row r="1496" spans="1:13" s="5" customFormat="1" ht="9.75" customHeight="1">
      <c r="A1496" s="4"/>
      <c r="B1496" s="221"/>
      <c r="C1496" s="221"/>
      <c r="D1496" s="221"/>
      <c r="E1496" s="295"/>
      <c r="F1496" s="50"/>
      <c r="G1496" s="50"/>
      <c r="H1496" s="10"/>
      <c r="I1496" s="10"/>
      <c r="J1496" s="230"/>
      <c r="K1496" s="170"/>
      <c r="M1496" s="31"/>
    </row>
    <row r="1497" spans="3:11" ht="12.75">
      <c r="C1497" s="35">
        <v>50</v>
      </c>
      <c r="D1497" s="35">
        <v>5</v>
      </c>
      <c r="E1497" s="249"/>
      <c r="F1497" s="48" t="s">
        <v>2646</v>
      </c>
      <c r="G1497" s="61" t="s">
        <v>1164</v>
      </c>
      <c r="H1497" s="12">
        <v>10.5</v>
      </c>
      <c r="I1497" s="12">
        <v>12.705</v>
      </c>
      <c r="J1497" s="143" t="s">
        <v>2174</v>
      </c>
      <c r="K1497" s="170"/>
    </row>
    <row r="1498" spans="3:11" ht="12.75">
      <c r="C1498" s="35">
        <v>25</v>
      </c>
      <c r="D1498" s="35">
        <v>5</v>
      </c>
      <c r="E1498" s="249"/>
      <c r="F1498" s="48" t="s">
        <v>1955</v>
      </c>
      <c r="G1498" s="61" t="s">
        <v>1165</v>
      </c>
      <c r="H1498" s="12">
        <v>13.75</v>
      </c>
      <c r="I1498" s="12">
        <v>16.6375</v>
      </c>
      <c r="J1498" s="143" t="s">
        <v>2174</v>
      </c>
      <c r="K1498" s="170"/>
    </row>
    <row r="1499" spans="3:11" ht="12.75">
      <c r="C1499" s="35">
        <v>20</v>
      </c>
      <c r="D1499" s="35">
        <v>5</v>
      </c>
      <c r="E1499" s="249"/>
      <c r="F1499" s="48" t="s">
        <v>1956</v>
      </c>
      <c r="G1499" s="61" t="s">
        <v>1166</v>
      </c>
      <c r="H1499" s="12">
        <v>17.25</v>
      </c>
      <c r="I1499" s="12">
        <v>20.8725</v>
      </c>
      <c r="J1499" s="143" t="s">
        <v>2174</v>
      </c>
      <c r="K1499" s="170"/>
    </row>
    <row r="1500" spans="3:11" ht="12.75">
      <c r="C1500" s="35">
        <v>10</v>
      </c>
      <c r="D1500" s="35">
        <v>5</v>
      </c>
      <c r="E1500" s="249"/>
      <c r="F1500" s="48" t="s">
        <v>1957</v>
      </c>
      <c r="G1500" s="61" t="s">
        <v>1167</v>
      </c>
      <c r="H1500" s="12">
        <v>24.25</v>
      </c>
      <c r="I1500" s="12">
        <v>29.3425</v>
      </c>
      <c r="J1500" s="143" t="s">
        <v>2174</v>
      </c>
      <c r="K1500" s="170"/>
    </row>
    <row r="1501" spans="3:11" ht="12.75">
      <c r="C1501" s="35">
        <v>5</v>
      </c>
      <c r="D1501" s="35">
        <v>5</v>
      </c>
      <c r="E1501" s="249"/>
      <c r="F1501" s="48" t="s">
        <v>1958</v>
      </c>
      <c r="G1501" s="61" t="s">
        <v>1468</v>
      </c>
      <c r="H1501" s="12">
        <v>32.75</v>
      </c>
      <c r="I1501" s="12">
        <v>39.6275</v>
      </c>
      <c r="J1501" s="143" t="s">
        <v>2174</v>
      </c>
      <c r="K1501" s="170"/>
    </row>
    <row r="1502" spans="3:11" ht="12.75">
      <c r="C1502" s="35">
        <v>5</v>
      </c>
      <c r="D1502" s="35">
        <v>5</v>
      </c>
      <c r="E1502" s="249"/>
      <c r="F1502" s="48" t="s">
        <v>1959</v>
      </c>
      <c r="G1502" s="61" t="s">
        <v>1469</v>
      </c>
      <c r="H1502" s="12">
        <v>41.5</v>
      </c>
      <c r="I1502" s="12">
        <v>50.215</v>
      </c>
      <c r="J1502" s="143" t="s">
        <v>2174</v>
      </c>
      <c r="K1502" s="170"/>
    </row>
    <row r="1503" spans="3:11" ht="12.75">
      <c r="C1503" s="35"/>
      <c r="D1503" s="35"/>
      <c r="E1503" s="254"/>
      <c r="F1503" s="54"/>
      <c r="G1503" s="32"/>
      <c r="H1503" s="19"/>
      <c r="I1503" s="19"/>
      <c r="J1503" s="143"/>
      <c r="K1503" s="170"/>
    </row>
    <row r="1504" spans="1:13" s="5" customFormat="1" ht="31.5" customHeight="1">
      <c r="A1504" s="4"/>
      <c r="B1504" s="221" t="s">
        <v>378</v>
      </c>
      <c r="C1504" s="221" t="s">
        <v>1557</v>
      </c>
      <c r="D1504" s="221" t="s">
        <v>1558</v>
      </c>
      <c r="E1504" s="295" t="s">
        <v>132</v>
      </c>
      <c r="F1504" s="223" t="s">
        <v>2868</v>
      </c>
      <c r="G1504" s="142" t="s">
        <v>1090</v>
      </c>
      <c r="H1504" s="223" t="s">
        <v>2700</v>
      </c>
      <c r="I1504" s="223" t="s">
        <v>2701</v>
      </c>
      <c r="J1504" s="229" t="s">
        <v>2205</v>
      </c>
      <c r="K1504" s="170"/>
      <c r="M1504" s="31"/>
    </row>
    <row r="1505" spans="1:13" s="5" customFormat="1" ht="9.75" customHeight="1">
      <c r="A1505" s="4"/>
      <c r="B1505" s="221"/>
      <c r="C1505" s="221"/>
      <c r="D1505" s="221"/>
      <c r="E1505" s="295"/>
      <c r="F1505" s="50"/>
      <c r="G1505" s="50"/>
      <c r="H1505" s="10"/>
      <c r="I1505" s="10"/>
      <c r="J1505" s="230"/>
      <c r="K1505" s="170"/>
      <c r="M1505" s="31"/>
    </row>
    <row r="1506" spans="1:13" s="5" customFormat="1" ht="12.75">
      <c r="A1506" s="4"/>
      <c r="C1506" s="35">
        <v>50</v>
      </c>
      <c r="D1506" s="35">
        <v>5</v>
      </c>
      <c r="E1506" s="249"/>
      <c r="F1506" s="69" t="s">
        <v>1892</v>
      </c>
      <c r="G1506" s="61" t="s">
        <v>2390</v>
      </c>
      <c r="H1506" s="12">
        <v>16.75</v>
      </c>
      <c r="I1506" s="12">
        <v>20.2675</v>
      </c>
      <c r="J1506" s="143" t="s">
        <v>2174</v>
      </c>
      <c r="K1506" s="170"/>
      <c r="M1506" s="31"/>
    </row>
    <row r="1507" spans="1:13" s="5" customFormat="1" ht="12.75">
      <c r="A1507" s="4"/>
      <c r="C1507" s="35">
        <v>25</v>
      </c>
      <c r="D1507" s="35">
        <v>5</v>
      </c>
      <c r="E1507" s="249"/>
      <c r="F1507" s="69" t="s">
        <v>2391</v>
      </c>
      <c r="G1507" s="70" t="s">
        <v>2392</v>
      </c>
      <c r="H1507" s="12">
        <v>19.5</v>
      </c>
      <c r="I1507" s="12">
        <v>23.595</v>
      </c>
      <c r="J1507" s="143" t="s">
        <v>2174</v>
      </c>
      <c r="K1507" s="170"/>
      <c r="M1507" s="31"/>
    </row>
    <row r="1508" spans="1:13" s="5" customFormat="1" ht="12.75">
      <c r="A1508" s="4"/>
      <c r="C1508" s="35">
        <v>20</v>
      </c>
      <c r="D1508" s="35">
        <v>5</v>
      </c>
      <c r="E1508" s="249"/>
      <c r="F1508" s="69" t="s">
        <v>2760</v>
      </c>
      <c r="G1508" s="70" t="s">
        <v>2761</v>
      </c>
      <c r="H1508" s="12">
        <v>23</v>
      </c>
      <c r="I1508" s="12">
        <v>27.83</v>
      </c>
      <c r="J1508" s="143" t="s">
        <v>2174</v>
      </c>
      <c r="K1508" s="170"/>
      <c r="M1508" s="31"/>
    </row>
    <row r="1509" spans="1:13" s="5" customFormat="1" ht="12.75">
      <c r="A1509" s="4"/>
      <c r="C1509" s="35">
        <v>10</v>
      </c>
      <c r="D1509" s="35">
        <v>5</v>
      </c>
      <c r="E1509" s="249"/>
      <c r="F1509" s="69" t="s">
        <v>2762</v>
      </c>
      <c r="G1509" s="70" t="s">
        <v>2763</v>
      </c>
      <c r="H1509" s="12">
        <v>32.25</v>
      </c>
      <c r="I1509" s="12">
        <v>39.0225</v>
      </c>
      <c r="J1509" s="143" t="s">
        <v>2174</v>
      </c>
      <c r="K1509" s="170"/>
      <c r="M1509" s="31"/>
    </row>
    <row r="1510" spans="1:13" s="5" customFormat="1" ht="12.75">
      <c r="A1510" s="4"/>
      <c r="C1510" s="35">
        <v>5</v>
      </c>
      <c r="D1510" s="35">
        <v>5</v>
      </c>
      <c r="E1510" s="249"/>
      <c r="F1510" s="69" t="s">
        <v>2764</v>
      </c>
      <c r="G1510" s="70" t="s">
        <v>2483</v>
      </c>
      <c r="H1510" s="12">
        <v>40.5</v>
      </c>
      <c r="I1510" s="12">
        <v>49.005</v>
      </c>
      <c r="J1510" s="143" t="s">
        <v>2174</v>
      </c>
      <c r="K1510" s="170"/>
      <c r="M1510" s="31"/>
    </row>
    <row r="1511" spans="1:13" s="5" customFormat="1" ht="12.75">
      <c r="A1511" s="4"/>
      <c r="C1511" s="35">
        <v>5</v>
      </c>
      <c r="D1511" s="35">
        <v>5</v>
      </c>
      <c r="E1511" s="249"/>
      <c r="F1511" s="69" t="s">
        <v>2484</v>
      </c>
      <c r="G1511" s="70" t="s">
        <v>2485</v>
      </c>
      <c r="H1511" s="12">
        <v>49.25</v>
      </c>
      <c r="I1511" s="12">
        <v>59.5925</v>
      </c>
      <c r="J1511" s="143" t="s">
        <v>2174</v>
      </c>
      <c r="K1511" s="170"/>
      <c r="M1511" s="31"/>
    </row>
    <row r="1512" spans="1:13" s="5" customFormat="1" ht="12.75">
      <c r="A1512" s="4"/>
      <c r="C1512" s="35"/>
      <c r="D1512" s="35"/>
      <c r="E1512" s="254"/>
      <c r="F1512" s="23"/>
      <c r="G1512" s="32"/>
      <c r="H1512" s="19"/>
      <c r="I1512" s="19"/>
      <c r="J1512" s="143"/>
      <c r="K1512" s="170"/>
      <c r="M1512" s="31"/>
    </row>
    <row r="1513" spans="1:13" s="5" customFormat="1" ht="31.5" customHeight="1">
      <c r="A1513" s="4"/>
      <c r="B1513" s="221" t="s">
        <v>378</v>
      </c>
      <c r="C1513" s="221" t="s">
        <v>1557</v>
      </c>
      <c r="D1513" s="221" t="s">
        <v>1558</v>
      </c>
      <c r="E1513" s="295" t="s">
        <v>132</v>
      </c>
      <c r="F1513" s="223" t="s">
        <v>2868</v>
      </c>
      <c r="G1513" s="142" t="s">
        <v>882</v>
      </c>
      <c r="H1513" s="223" t="s">
        <v>2700</v>
      </c>
      <c r="I1513" s="223" t="s">
        <v>2701</v>
      </c>
      <c r="J1513" s="229" t="s">
        <v>2205</v>
      </c>
      <c r="K1513" s="170"/>
      <c r="M1513" s="31"/>
    </row>
    <row r="1514" spans="1:13" s="5" customFormat="1" ht="9.75" customHeight="1">
      <c r="A1514" s="4"/>
      <c r="B1514" s="221"/>
      <c r="C1514" s="221"/>
      <c r="D1514" s="221"/>
      <c r="E1514" s="295"/>
      <c r="F1514" s="50"/>
      <c r="G1514" s="50"/>
      <c r="H1514" s="10"/>
      <c r="I1514" s="10"/>
      <c r="J1514" s="230"/>
      <c r="K1514" s="170"/>
      <c r="M1514" s="31"/>
    </row>
    <row r="1515" spans="3:11" ht="12.75">
      <c r="C1515" s="35">
        <v>50</v>
      </c>
      <c r="D1515" s="35">
        <v>5</v>
      </c>
      <c r="E1515" s="249"/>
      <c r="F1515" s="48" t="s">
        <v>2647</v>
      </c>
      <c r="G1515" s="61" t="s">
        <v>1470</v>
      </c>
      <c r="H1515" s="12">
        <v>15</v>
      </c>
      <c r="I1515" s="12">
        <v>18.15</v>
      </c>
      <c r="J1515" s="143" t="s">
        <v>2174</v>
      </c>
      <c r="K1515" s="170"/>
    </row>
    <row r="1516" spans="3:11" ht="12.75">
      <c r="C1516" s="35">
        <v>25</v>
      </c>
      <c r="D1516" s="35">
        <v>5</v>
      </c>
      <c r="E1516" s="249"/>
      <c r="F1516" s="48" t="s">
        <v>1960</v>
      </c>
      <c r="G1516" s="61" t="s">
        <v>1471</v>
      </c>
      <c r="H1516" s="12">
        <v>18.5</v>
      </c>
      <c r="I1516" s="12">
        <v>22.385</v>
      </c>
      <c r="J1516" s="143" t="s">
        <v>2174</v>
      </c>
      <c r="K1516" s="170"/>
    </row>
    <row r="1517" spans="3:11" ht="12.75">
      <c r="C1517" s="35">
        <v>20</v>
      </c>
      <c r="D1517" s="35">
        <v>5</v>
      </c>
      <c r="E1517" s="249"/>
      <c r="F1517" s="48" t="s">
        <v>1961</v>
      </c>
      <c r="G1517" s="61" t="s">
        <v>1472</v>
      </c>
      <c r="H1517" s="12">
        <v>23.25</v>
      </c>
      <c r="I1517" s="12">
        <v>28.1325</v>
      </c>
      <c r="J1517" s="143" t="s">
        <v>2174</v>
      </c>
      <c r="K1517" s="170"/>
    </row>
    <row r="1518" spans="3:11" ht="12.75">
      <c r="C1518" s="35">
        <v>10</v>
      </c>
      <c r="D1518" s="35">
        <v>5</v>
      </c>
      <c r="E1518" s="249"/>
      <c r="F1518" s="48" t="s">
        <v>1962</v>
      </c>
      <c r="G1518" s="61" t="s">
        <v>1473</v>
      </c>
      <c r="H1518" s="12">
        <v>40</v>
      </c>
      <c r="I1518" s="12">
        <v>48.4</v>
      </c>
      <c r="J1518" s="143" t="s">
        <v>2174</v>
      </c>
      <c r="K1518" s="170"/>
    </row>
    <row r="1519" spans="3:11" ht="12.75">
      <c r="C1519" s="35">
        <v>5</v>
      </c>
      <c r="D1519" s="35">
        <v>5</v>
      </c>
      <c r="E1519" s="249"/>
      <c r="F1519" s="48" t="s">
        <v>1963</v>
      </c>
      <c r="G1519" s="61" t="s">
        <v>1474</v>
      </c>
      <c r="H1519" s="12">
        <v>57.5</v>
      </c>
      <c r="I1519" s="12">
        <v>69.575</v>
      </c>
      <c r="J1519" s="143" t="s">
        <v>2174</v>
      </c>
      <c r="K1519" s="170"/>
    </row>
    <row r="1520" spans="3:11" ht="12.75">
      <c r="C1520" s="35">
        <v>5</v>
      </c>
      <c r="D1520" s="35">
        <v>5</v>
      </c>
      <c r="E1520" s="249"/>
      <c r="F1520" s="48" t="s">
        <v>1964</v>
      </c>
      <c r="G1520" s="61" t="s">
        <v>2706</v>
      </c>
      <c r="H1520" s="12">
        <v>72.5</v>
      </c>
      <c r="I1520" s="12">
        <v>87.725</v>
      </c>
      <c r="J1520" s="143" t="s">
        <v>2174</v>
      </c>
      <c r="K1520" s="170"/>
    </row>
    <row r="1521" spans="3:11" ht="12.75">
      <c r="C1521" s="35"/>
      <c r="D1521" s="35"/>
      <c r="E1521" s="254"/>
      <c r="F1521" s="54"/>
      <c r="G1521" s="32"/>
      <c r="H1521" s="19"/>
      <c r="I1521" s="19"/>
      <c r="J1521" s="143"/>
      <c r="K1521" s="170"/>
    </row>
    <row r="1522" spans="1:13" s="5" customFormat="1" ht="31.5" customHeight="1">
      <c r="A1522" s="4"/>
      <c r="B1522" s="221" t="s">
        <v>378</v>
      </c>
      <c r="C1522" s="221" t="s">
        <v>1557</v>
      </c>
      <c r="D1522" s="221" t="s">
        <v>1558</v>
      </c>
      <c r="E1522" s="295" t="s">
        <v>132</v>
      </c>
      <c r="F1522" s="223" t="s">
        <v>2868</v>
      </c>
      <c r="G1522" s="142" t="s">
        <v>881</v>
      </c>
      <c r="H1522" s="223" t="s">
        <v>2700</v>
      </c>
      <c r="I1522" s="223" t="s">
        <v>2701</v>
      </c>
      <c r="J1522" s="229" t="s">
        <v>2205</v>
      </c>
      <c r="K1522" s="170"/>
      <c r="M1522" s="31"/>
    </row>
    <row r="1523" spans="1:13" s="5" customFormat="1" ht="9.75" customHeight="1">
      <c r="A1523" s="4"/>
      <c r="B1523" s="221"/>
      <c r="C1523" s="221"/>
      <c r="D1523" s="221"/>
      <c r="E1523" s="295"/>
      <c r="F1523" s="50"/>
      <c r="G1523" s="50"/>
      <c r="H1523" s="10"/>
      <c r="I1523" s="10"/>
      <c r="J1523" s="230"/>
      <c r="K1523" s="170"/>
      <c r="M1523" s="31"/>
    </row>
    <row r="1524" spans="1:13" s="5" customFormat="1" ht="12.75">
      <c r="A1524" s="4"/>
      <c r="C1524" s="35">
        <v>50</v>
      </c>
      <c r="D1524" s="35">
        <v>5</v>
      </c>
      <c r="E1524" s="249"/>
      <c r="F1524" s="69" t="s">
        <v>2486</v>
      </c>
      <c r="G1524" s="61" t="s">
        <v>2487</v>
      </c>
      <c r="H1524" s="12">
        <v>27.75</v>
      </c>
      <c r="I1524" s="12">
        <v>33.5775</v>
      </c>
      <c r="J1524" s="143" t="s">
        <v>2174</v>
      </c>
      <c r="K1524" s="170"/>
      <c r="M1524" s="31"/>
    </row>
    <row r="1525" spans="1:13" s="5" customFormat="1" ht="12.75">
      <c r="A1525" s="4"/>
      <c r="C1525" s="35">
        <v>25</v>
      </c>
      <c r="D1525" s="35">
        <v>5</v>
      </c>
      <c r="E1525" s="249"/>
      <c r="F1525" s="69" t="s">
        <v>2488</v>
      </c>
      <c r="G1525" s="61" t="s">
        <v>2489</v>
      </c>
      <c r="H1525" s="12">
        <v>31</v>
      </c>
      <c r="I1525" s="12">
        <v>37.51</v>
      </c>
      <c r="J1525" s="143" t="s">
        <v>2174</v>
      </c>
      <c r="K1525" s="170"/>
      <c r="M1525" s="31"/>
    </row>
    <row r="1526" spans="1:13" s="5" customFormat="1" ht="12.75">
      <c r="A1526" s="4"/>
      <c r="C1526" s="35">
        <v>20</v>
      </c>
      <c r="D1526" s="35">
        <v>5</v>
      </c>
      <c r="E1526" s="249"/>
      <c r="F1526" s="69" t="s">
        <v>2490</v>
      </c>
      <c r="G1526" s="61" t="s">
        <v>2417</v>
      </c>
      <c r="H1526" s="12">
        <v>38</v>
      </c>
      <c r="I1526" s="12">
        <v>45.98</v>
      </c>
      <c r="J1526" s="143" t="s">
        <v>2174</v>
      </c>
      <c r="K1526" s="170"/>
      <c r="M1526" s="31"/>
    </row>
    <row r="1527" spans="1:13" s="5" customFormat="1" ht="12.75">
      <c r="A1527" s="4"/>
      <c r="C1527" s="35">
        <v>10</v>
      </c>
      <c r="D1527" s="35">
        <v>5</v>
      </c>
      <c r="E1527" s="249"/>
      <c r="F1527" s="69" t="s">
        <v>2418</v>
      </c>
      <c r="G1527" s="61" t="s">
        <v>2419</v>
      </c>
      <c r="H1527" s="12">
        <v>54</v>
      </c>
      <c r="I1527" s="12">
        <v>65.34</v>
      </c>
      <c r="J1527" s="143" t="s">
        <v>2174</v>
      </c>
      <c r="K1527" s="170"/>
      <c r="M1527" s="31"/>
    </row>
    <row r="1528" spans="1:13" s="5" customFormat="1" ht="12.75">
      <c r="A1528" s="4"/>
      <c r="C1528" s="35">
        <v>5</v>
      </c>
      <c r="D1528" s="35">
        <v>5</v>
      </c>
      <c r="E1528" s="249"/>
      <c r="F1528" s="69" t="s">
        <v>2420</v>
      </c>
      <c r="G1528" s="61" t="s">
        <v>2421</v>
      </c>
      <c r="H1528" s="12">
        <v>70.25</v>
      </c>
      <c r="I1528" s="12">
        <v>85.0025</v>
      </c>
      <c r="J1528" s="143" t="s">
        <v>2174</v>
      </c>
      <c r="K1528" s="170"/>
      <c r="M1528" s="31"/>
    </row>
    <row r="1529" spans="1:13" s="5" customFormat="1" ht="12.75">
      <c r="A1529" s="4"/>
      <c r="C1529" s="35">
        <v>5</v>
      </c>
      <c r="D1529" s="35">
        <v>5</v>
      </c>
      <c r="E1529" s="249"/>
      <c r="F1529" s="69" t="s">
        <v>2422</v>
      </c>
      <c r="G1529" s="61" t="s">
        <v>2423</v>
      </c>
      <c r="H1529" s="12">
        <v>86.25</v>
      </c>
      <c r="I1529" s="12">
        <v>104.3625</v>
      </c>
      <c r="J1529" s="143" t="s">
        <v>2174</v>
      </c>
      <c r="K1529" s="170"/>
      <c r="M1529" s="31"/>
    </row>
    <row r="1530" spans="1:13" s="5" customFormat="1" ht="12.75">
      <c r="A1530" s="4"/>
      <c r="C1530" s="35"/>
      <c r="D1530" s="35"/>
      <c r="E1530" s="254"/>
      <c r="F1530" s="23"/>
      <c r="G1530" s="32"/>
      <c r="H1530" s="19"/>
      <c r="I1530" s="19"/>
      <c r="J1530" s="143"/>
      <c r="K1530" s="170"/>
      <c r="M1530" s="31"/>
    </row>
    <row r="1531" spans="1:13" s="5" customFormat="1" ht="31.5" customHeight="1">
      <c r="A1531" s="4"/>
      <c r="B1531" s="221" t="s">
        <v>378</v>
      </c>
      <c r="C1531" s="221" t="s">
        <v>1557</v>
      </c>
      <c r="D1531" s="221" t="s">
        <v>1558</v>
      </c>
      <c r="E1531" s="295" t="s">
        <v>132</v>
      </c>
      <c r="F1531" s="223" t="s">
        <v>2868</v>
      </c>
      <c r="G1531" s="142" t="s">
        <v>1091</v>
      </c>
      <c r="H1531" s="223" t="s">
        <v>2700</v>
      </c>
      <c r="I1531" s="223" t="s">
        <v>2701</v>
      </c>
      <c r="J1531" s="229" t="s">
        <v>2205</v>
      </c>
      <c r="K1531" s="170"/>
      <c r="M1531" s="31"/>
    </row>
    <row r="1532" spans="1:13" s="5" customFormat="1" ht="9.75" customHeight="1">
      <c r="A1532" s="4"/>
      <c r="B1532" s="221"/>
      <c r="C1532" s="221"/>
      <c r="D1532" s="221"/>
      <c r="E1532" s="295"/>
      <c r="F1532" s="50"/>
      <c r="G1532" s="50"/>
      <c r="H1532" s="10"/>
      <c r="I1532" s="10"/>
      <c r="J1532" s="230"/>
      <c r="K1532" s="170"/>
      <c r="M1532" s="31"/>
    </row>
    <row r="1533" spans="3:11" ht="12.75">
      <c r="C1533" s="35">
        <v>35</v>
      </c>
      <c r="D1533" s="35">
        <v>5</v>
      </c>
      <c r="E1533" s="249"/>
      <c r="F1533" s="48" t="s">
        <v>1953</v>
      </c>
      <c r="G1533" s="61" t="s">
        <v>2380</v>
      </c>
      <c r="H1533" s="12">
        <v>14.5</v>
      </c>
      <c r="I1533" s="12">
        <v>17.545</v>
      </c>
      <c r="J1533" s="143" t="s">
        <v>2174</v>
      </c>
      <c r="K1533" s="170"/>
    </row>
    <row r="1534" spans="3:11" ht="12.75">
      <c r="C1534" s="35">
        <v>35</v>
      </c>
      <c r="D1534" s="35">
        <v>5</v>
      </c>
      <c r="E1534" s="249"/>
      <c r="F1534" s="48" t="s">
        <v>619</v>
      </c>
      <c r="G1534" s="61" t="s">
        <v>2381</v>
      </c>
      <c r="H1534" s="12">
        <v>14.5</v>
      </c>
      <c r="I1534" s="12">
        <v>17.545</v>
      </c>
      <c r="J1534" s="143" t="s">
        <v>2174</v>
      </c>
      <c r="K1534" s="170"/>
    </row>
    <row r="1535" spans="3:11" ht="12.75">
      <c r="C1535" s="35">
        <v>35</v>
      </c>
      <c r="D1535" s="35">
        <v>5</v>
      </c>
      <c r="E1535" s="249"/>
      <c r="F1535" s="48" t="s">
        <v>620</v>
      </c>
      <c r="G1535" s="61" t="s">
        <v>2382</v>
      </c>
      <c r="H1535" s="12">
        <v>16.5</v>
      </c>
      <c r="I1535" s="12">
        <v>19.965</v>
      </c>
      <c r="J1535" s="143" t="s">
        <v>2174</v>
      </c>
      <c r="K1535" s="170"/>
    </row>
    <row r="1536" spans="3:11" ht="12.75">
      <c r="C1536" s="35">
        <v>35</v>
      </c>
      <c r="D1536" s="35">
        <v>5</v>
      </c>
      <c r="E1536" s="249"/>
      <c r="F1536" s="48" t="s">
        <v>1954</v>
      </c>
      <c r="G1536" s="61" t="s">
        <v>2383</v>
      </c>
      <c r="H1536" s="12">
        <v>14.5</v>
      </c>
      <c r="I1536" s="12">
        <v>17.545</v>
      </c>
      <c r="J1536" s="143" t="s">
        <v>2174</v>
      </c>
      <c r="K1536" s="170"/>
    </row>
    <row r="1537" spans="3:11" ht="12.75">
      <c r="C1537" s="35"/>
      <c r="D1537" s="36"/>
      <c r="E1537" s="254"/>
      <c r="F1537" s="54"/>
      <c r="G1537" s="32"/>
      <c r="H1537" s="19"/>
      <c r="I1537" s="19"/>
      <c r="J1537" s="143"/>
      <c r="K1537" s="170"/>
    </row>
    <row r="1538" spans="1:13" s="5" customFormat="1" ht="9.75" customHeight="1">
      <c r="A1538" s="4"/>
      <c r="B1538" s="301"/>
      <c r="C1538" s="301"/>
      <c r="D1538" s="301"/>
      <c r="E1538" s="301"/>
      <c r="F1538" s="301"/>
      <c r="G1538" s="301"/>
      <c r="H1538" s="301"/>
      <c r="I1538" s="301"/>
      <c r="J1538" s="143"/>
      <c r="K1538" s="170"/>
      <c r="M1538" s="31"/>
    </row>
    <row r="1539" spans="1:13" s="5" customFormat="1" ht="33.75">
      <c r="A1539" s="4"/>
      <c r="B1539" s="301"/>
      <c r="C1539" s="301"/>
      <c r="D1539" s="301"/>
      <c r="E1539" s="301"/>
      <c r="F1539" s="146"/>
      <c r="G1539" s="236" t="s">
        <v>90</v>
      </c>
      <c r="H1539" s="301"/>
      <c r="I1539" s="301"/>
      <c r="J1539" s="143"/>
      <c r="K1539" s="170"/>
      <c r="M1539" s="31"/>
    </row>
    <row r="1540" spans="1:13" s="5" customFormat="1" ht="31.5" customHeight="1">
      <c r="A1540" s="4"/>
      <c r="B1540" s="221" t="s">
        <v>378</v>
      </c>
      <c r="C1540" s="221" t="s">
        <v>1557</v>
      </c>
      <c r="D1540" s="221" t="s">
        <v>1558</v>
      </c>
      <c r="E1540" s="248" t="s">
        <v>132</v>
      </c>
      <c r="F1540" s="223" t="s">
        <v>2868</v>
      </c>
      <c r="G1540" s="142" t="s">
        <v>877</v>
      </c>
      <c r="H1540" s="223" t="s">
        <v>2700</v>
      </c>
      <c r="I1540" s="223" t="s">
        <v>2701</v>
      </c>
      <c r="J1540" s="229" t="s">
        <v>2205</v>
      </c>
      <c r="K1540" s="170"/>
      <c r="M1540" s="31"/>
    </row>
    <row r="1541" spans="1:13" s="5" customFormat="1" ht="9.75" customHeight="1">
      <c r="A1541" s="4"/>
      <c r="B1541" s="221"/>
      <c r="C1541" s="221"/>
      <c r="D1541" s="221"/>
      <c r="E1541" s="248"/>
      <c r="F1541" s="50"/>
      <c r="G1541" s="50"/>
      <c r="H1541" s="10"/>
      <c r="I1541" s="10"/>
      <c r="J1541" s="230"/>
      <c r="K1541" s="170"/>
      <c r="M1541" s="31"/>
    </row>
    <row r="1542" spans="2:11" ht="12.75">
      <c r="B1542" s="83"/>
      <c r="C1542" s="35">
        <v>1</v>
      </c>
      <c r="D1542" s="4">
        <v>1</v>
      </c>
      <c r="E1542" s="294" t="s">
        <v>1050</v>
      </c>
      <c r="F1542" s="48" t="s">
        <v>96</v>
      </c>
      <c r="G1542" s="61" t="s">
        <v>1404</v>
      </c>
      <c r="H1542" s="162" t="s">
        <v>1753</v>
      </c>
      <c r="I1542" s="162" t="s">
        <v>1753</v>
      </c>
      <c r="J1542" s="143" t="s">
        <v>2174</v>
      </c>
      <c r="K1542" s="170"/>
    </row>
    <row r="1543" spans="2:11" ht="12.75">
      <c r="B1543" s="83"/>
      <c r="C1543" s="35">
        <v>1</v>
      </c>
      <c r="D1543" s="4">
        <v>1</v>
      </c>
      <c r="E1543" s="294" t="s">
        <v>1050</v>
      </c>
      <c r="F1543" s="48" t="s">
        <v>97</v>
      </c>
      <c r="G1543" s="61" t="s">
        <v>1405</v>
      </c>
      <c r="H1543" s="162" t="s">
        <v>1753</v>
      </c>
      <c r="I1543" s="162" t="s">
        <v>1753</v>
      </c>
      <c r="J1543" s="143" t="s">
        <v>2174</v>
      </c>
      <c r="K1543" s="170"/>
    </row>
    <row r="1544" spans="3:11" ht="12.75">
      <c r="C1544" s="35"/>
      <c r="D1544" s="35"/>
      <c r="E1544" s="254"/>
      <c r="F1544" s="54"/>
      <c r="G1544" s="32"/>
      <c r="H1544" s="19"/>
      <c r="I1544" s="19"/>
      <c r="J1544" s="143"/>
      <c r="K1544" s="170"/>
    </row>
    <row r="1545" spans="3:11" ht="12.75">
      <c r="C1545" s="27"/>
      <c r="D1545" s="36"/>
      <c r="E1545" s="263"/>
      <c r="F1545" s="55"/>
      <c r="G1545" s="22"/>
      <c r="H1545" s="22"/>
      <c r="I1545" s="22"/>
      <c r="J1545" s="143"/>
      <c r="K1545" s="170"/>
    </row>
    <row r="1546" spans="1:13" s="5" customFormat="1" ht="27">
      <c r="A1546" s="4"/>
      <c r="B1546" s="150"/>
      <c r="C1546" s="150"/>
      <c r="D1546" s="151"/>
      <c r="E1546" s="264"/>
      <c r="F1546" s="152"/>
      <c r="G1546" s="153" t="s">
        <v>878</v>
      </c>
      <c r="H1546" s="148"/>
      <c r="I1546" s="149"/>
      <c r="J1546" s="143"/>
      <c r="K1546" s="170"/>
      <c r="M1546" s="31"/>
    </row>
    <row r="1547" spans="1:13" s="5" customFormat="1" ht="22.5">
      <c r="A1547" s="4"/>
      <c r="B1547" s="150"/>
      <c r="C1547" s="150"/>
      <c r="D1547" s="151"/>
      <c r="E1547" s="264"/>
      <c r="F1547" s="152"/>
      <c r="G1547" s="236" t="s">
        <v>862</v>
      </c>
      <c r="H1547" s="148"/>
      <c r="I1547" s="149"/>
      <c r="J1547" s="143"/>
      <c r="K1547" s="170"/>
      <c r="M1547" s="31"/>
    </row>
    <row r="1548" spans="1:13" s="5" customFormat="1" ht="31.5" customHeight="1">
      <c r="A1548" s="4"/>
      <c r="B1548" s="221" t="s">
        <v>378</v>
      </c>
      <c r="C1548" s="221" t="s">
        <v>1557</v>
      </c>
      <c r="D1548" s="221" t="s">
        <v>1558</v>
      </c>
      <c r="E1548" s="248" t="s">
        <v>132</v>
      </c>
      <c r="F1548" s="223" t="s">
        <v>2868</v>
      </c>
      <c r="G1548" s="142" t="s">
        <v>879</v>
      </c>
      <c r="H1548" s="223" t="s">
        <v>2700</v>
      </c>
      <c r="I1548" s="223" t="s">
        <v>2701</v>
      </c>
      <c r="J1548" s="229" t="s">
        <v>2205</v>
      </c>
      <c r="K1548" s="170"/>
      <c r="M1548" s="31"/>
    </row>
    <row r="1549" spans="1:13" s="5" customFormat="1" ht="9.75" customHeight="1">
      <c r="A1549" s="4"/>
      <c r="B1549" s="221"/>
      <c r="C1549" s="221"/>
      <c r="D1549" s="221"/>
      <c r="E1549" s="248"/>
      <c r="F1549" s="50"/>
      <c r="G1549" s="50"/>
      <c r="H1549" s="10"/>
      <c r="I1549" s="10"/>
      <c r="J1549" s="230"/>
      <c r="K1549" s="170"/>
      <c r="M1549" s="31"/>
    </row>
    <row r="1550" spans="2:11" ht="12.75">
      <c r="B1550" s="83" t="s">
        <v>379</v>
      </c>
      <c r="C1550" s="35">
        <v>30</v>
      </c>
      <c r="D1550" s="36">
        <v>10</v>
      </c>
      <c r="E1550" s="249"/>
      <c r="F1550" s="48" t="s">
        <v>2058</v>
      </c>
      <c r="G1550" s="61" t="s">
        <v>625</v>
      </c>
      <c r="H1550" s="12">
        <v>10</v>
      </c>
      <c r="I1550" s="12">
        <v>12.1</v>
      </c>
      <c r="J1550" s="143" t="s">
        <v>2174</v>
      </c>
      <c r="K1550" s="170"/>
    </row>
    <row r="1551" spans="2:11" ht="12.75">
      <c r="B1551" s="83" t="s">
        <v>379</v>
      </c>
      <c r="C1551" s="35">
        <v>20</v>
      </c>
      <c r="D1551" s="36">
        <v>10</v>
      </c>
      <c r="E1551" s="249"/>
      <c r="F1551" s="48" t="s">
        <v>2059</v>
      </c>
      <c r="G1551" s="61" t="s">
        <v>1668</v>
      </c>
      <c r="H1551" s="12">
        <v>12</v>
      </c>
      <c r="I1551" s="12">
        <v>14.52</v>
      </c>
      <c r="J1551" s="143" t="s">
        <v>2174</v>
      </c>
      <c r="K1551" s="170"/>
    </row>
    <row r="1552" spans="2:11" ht="12.75">
      <c r="B1552" s="83" t="s">
        <v>379</v>
      </c>
      <c r="C1552" s="35">
        <v>15</v>
      </c>
      <c r="D1552" s="36">
        <v>5</v>
      </c>
      <c r="E1552" s="249"/>
      <c r="F1552" s="48" t="s">
        <v>2060</v>
      </c>
      <c r="G1552" s="61" t="s">
        <v>626</v>
      </c>
      <c r="H1552" s="12">
        <v>19</v>
      </c>
      <c r="I1552" s="12">
        <v>22.99</v>
      </c>
      <c r="J1552" s="143" t="s">
        <v>2174</v>
      </c>
      <c r="K1552" s="170"/>
    </row>
    <row r="1553" spans="2:11" ht="12.75">
      <c r="B1553" s="27"/>
      <c r="C1553" s="35"/>
      <c r="D1553" s="36"/>
      <c r="E1553" s="254"/>
      <c r="F1553" s="54"/>
      <c r="G1553" s="32"/>
      <c r="H1553" s="19"/>
      <c r="I1553" s="19"/>
      <c r="J1553" s="143"/>
      <c r="K1553" s="170"/>
    </row>
    <row r="1554" spans="1:13" s="5" customFormat="1" ht="31.5" customHeight="1">
      <c r="A1554" s="4"/>
      <c r="B1554" s="221" t="s">
        <v>378</v>
      </c>
      <c r="C1554" s="221" t="s">
        <v>1557</v>
      </c>
      <c r="D1554" s="221" t="s">
        <v>1558</v>
      </c>
      <c r="E1554" s="295" t="s">
        <v>132</v>
      </c>
      <c r="F1554" s="223" t="s">
        <v>2868</v>
      </c>
      <c r="G1554" s="142" t="s">
        <v>880</v>
      </c>
      <c r="H1554" s="223" t="s">
        <v>2700</v>
      </c>
      <c r="I1554" s="223" t="s">
        <v>2701</v>
      </c>
      <c r="J1554" s="229" t="s">
        <v>2205</v>
      </c>
      <c r="K1554" s="170"/>
      <c r="M1554" s="31"/>
    </row>
    <row r="1555" spans="1:13" s="5" customFormat="1" ht="9.75" customHeight="1">
      <c r="A1555" s="4"/>
      <c r="B1555" s="221"/>
      <c r="C1555" s="221"/>
      <c r="D1555" s="221"/>
      <c r="E1555" s="295"/>
      <c r="F1555" s="50"/>
      <c r="G1555" s="50"/>
      <c r="H1555" s="10"/>
      <c r="I1555" s="10"/>
      <c r="J1555" s="230"/>
      <c r="K1555" s="170"/>
      <c r="M1555" s="31"/>
    </row>
    <row r="1556" spans="2:11" ht="12.75">
      <c r="B1556" s="83" t="s">
        <v>379</v>
      </c>
      <c r="C1556" s="27">
        <v>60</v>
      </c>
      <c r="D1556" s="68" t="s">
        <v>2276</v>
      </c>
      <c r="E1556" s="249"/>
      <c r="F1556" s="48" t="s">
        <v>2061</v>
      </c>
      <c r="G1556" s="61" t="s">
        <v>2132</v>
      </c>
      <c r="H1556" s="12">
        <v>8.75</v>
      </c>
      <c r="I1556" s="12">
        <v>10.5875</v>
      </c>
      <c r="J1556" s="143" t="s">
        <v>2174</v>
      </c>
      <c r="K1556" s="170"/>
    </row>
    <row r="1557" spans="2:11" ht="12.75">
      <c r="B1557" s="83" t="s">
        <v>379</v>
      </c>
      <c r="C1557" s="27">
        <v>60</v>
      </c>
      <c r="D1557" s="68" t="s">
        <v>2276</v>
      </c>
      <c r="E1557" s="249"/>
      <c r="F1557" s="48" t="s">
        <v>2062</v>
      </c>
      <c r="G1557" s="61" t="s">
        <v>2277</v>
      </c>
      <c r="H1557" s="12">
        <v>9.25</v>
      </c>
      <c r="I1557" s="12">
        <v>11.1925</v>
      </c>
      <c r="J1557" s="143" t="s">
        <v>2174</v>
      </c>
      <c r="K1557" s="170"/>
    </row>
    <row r="1558" spans="2:11" ht="12.75">
      <c r="B1558" s="83" t="s">
        <v>379</v>
      </c>
      <c r="C1558" s="27">
        <v>60</v>
      </c>
      <c r="D1558" s="68" t="s">
        <v>2276</v>
      </c>
      <c r="E1558" s="249"/>
      <c r="F1558" s="48" t="s">
        <v>2063</v>
      </c>
      <c r="G1558" s="61" t="s">
        <v>1669</v>
      </c>
      <c r="H1558" s="12">
        <v>10.35</v>
      </c>
      <c r="I1558" s="12">
        <v>12.523499999999999</v>
      </c>
      <c r="J1558" s="143" t="s">
        <v>2174</v>
      </c>
      <c r="K1558" s="170"/>
    </row>
    <row r="1559" spans="2:11" ht="12.75">
      <c r="B1559" s="83" t="s">
        <v>379</v>
      </c>
      <c r="C1559" s="27">
        <v>40</v>
      </c>
      <c r="D1559" s="68" t="s">
        <v>1559</v>
      </c>
      <c r="E1559" s="249"/>
      <c r="F1559" s="48" t="s">
        <v>2064</v>
      </c>
      <c r="G1559" s="61" t="s">
        <v>1670</v>
      </c>
      <c r="H1559" s="12">
        <v>12</v>
      </c>
      <c r="I1559" s="12">
        <v>14.52</v>
      </c>
      <c r="J1559" s="143" t="s">
        <v>2174</v>
      </c>
      <c r="K1559" s="170"/>
    </row>
    <row r="1560" spans="2:11" ht="12.75">
      <c r="B1560" s="83" t="s">
        <v>379</v>
      </c>
      <c r="C1560" s="27">
        <v>30</v>
      </c>
      <c r="D1560" s="68" t="s">
        <v>1559</v>
      </c>
      <c r="E1560" s="249"/>
      <c r="F1560" s="48" t="s">
        <v>2065</v>
      </c>
      <c r="G1560" s="61" t="s">
        <v>1672</v>
      </c>
      <c r="H1560" s="12">
        <v>13.75</v>
      </c>
      <c r="I1560" s="12">
        <v>16.6375</v>
      </c>
      <c r="J1560" s="143" t="s">
        <v>2174</v>
      </c>
      <c r="K1560" s="170"/>
    </row>
    <row r="1561" spans="2:11" ht="12.75">
      <c r="B1561" s="83" t="s">
        <v>379</v>
      </c>
      <c r="C1561" s="27">
        <v>30</v>
      </c>
      <c r="D1561" s="68" t="s">
        <v>1559</v>
      </c>
      <c r="E1561" s="249"/>
      <c r="F1561" s="48" t="s">
        <v>2066</v>
      </c>
      <c r="G1561" s="61" t="s">
        <v>1673</v>
      </c>
      <c r="H1561" s="12">
        <v>20.75</v>
      </c>
      <c r="I1561" s="12">
        <v>25.1075</v>
      </c>
      <c r="J1561" s="143" t="s">
        <v>2174</v>
      </c>
      <c r="K1561" s="170"/>
    </row>
    <row r="1562" spans="2:11" ht="12.75">
      <c r="B1562" s="83" t="s">
        <v>379</v>
      </c>
      <c r="C1562" s="27">
        <v>20</v>
      </c>
      <c r="D1562" s="68" t="s">
        <v>1559</v>
      </c>
      <c r="E1562" s="249"/>
      <c r="F1562" s="48" t="s">
        <v>2067</v>
      </c>
      <c r="G1562" s="61" t="s">
        <v>1674</v>
      </c>
      <c r="H1562" s="12">
        <v>27.75</v>
      </c>
      <c r="I1562" s="12">
        <v>33.5775</v>
      </c>
      <c r="J1562" s="143" t="s">
        <v>2174</v>
      </c>
      <c r="K1562" s="170"/>
    </row>
    <row r="1563" spans="2:11" ht="12.75">
      <c r="B1563" s="83" t="s">
        <v>379</v>
      </c>
      <c r="C1563" s="27">
        <v>20</v>
      </c>
      <c r="D1563" s="68" t="s">
        <v>1559</v>
      </c>
      <c r="E1563" s="249"/>
      <c r="F1563" s="48" t="s">
        <v>2068</v>
      </c>
      <c r="G1563" s="61" t="s">
        <v>2173</v>
      </c>
      <c r="H1563" s="12">
        <v>34.5</v>
      </c>
      <c r="I1563" s="12">
        <v>41.745</v>
      </c>
      <c r="J1563" s="143" t="s">
        <v>2174</v>
      </c>
      <c r="K1563" s="170"/>
    </row>
    <row r="1564" spans="2:11" ht="12.75">
      <c r="B1564" s="27"/>
      <c r="C1564" s="27"/>
      <c r="D1564" s="68"/>
      <c r="E1564" s="254"/>
      <c r="F1564" s="54"/>
      <c r="G1564" s="32"/>
      <c r="H1564" s="19"/>
      <c r="I1564" s="19"/>
      <c r="J1564" s="143"/>
      <c r="K1564" s="170"/>
    </row>
    <row r="1565" spans="3:11" ht="12.75">
      <c r="C1565" s="27"/>
      <c r="D1565" s="35"/>
      <c r="E1565" s="254"/>
      <c r="F1565" s="54"/>
      <c r="G1565" s="32"/>
      <c r="H1565" s="19"/>
      <c r="I1565" s="19"/>
      <c r="J1565" s="143"/>
      <c r="K1565" s="170"/>
    </row>
    <row r="1566" spans="1:13" s="5" customFormat="1" ht="9.75" customHeight="1">
      <c r="A1566" s="4"/>
      <c r="B1566" s="301"/>
      <c r="C1566" s="301"/>
      <c r="D1566" s="301"/>
      <c r="E1566" s="301"/>
      <c r="F1566" s="301"/>
      <c r="G1566" s="301"/>
      <c r="H1566" s="301"/>
      <c r="I1566" s="301"/>
      <c r="J1566" s="143"/>
      <c r="K1566" s="170"/>
      <c r="M1566" s="31"/>
    </row>
    <row r="1567" spans="1:13" s="5" customFormat="1" ht="33.75">
      <c r="A1567" s="4"/>
      <c r="B1567" s="301"/>
      <c r="C1567" s="301"/>
      <c r="D1567" s="301"/>
      <c r="E1567" s="301"/>
      <c r="F1567" s="146"/>
      <c r="G1567" s="236" t="s">
        <v>863</v>
      </c>
      <c r="H1567" s="301"/>
      <c r="I1567" s="301"/>
      <c r="J1567" s="143"/>
      <c r="K1567" s="170"/>
      <c r="M1567" s="31"/>
    </row>
    <row r="1568" spans="1:13" s="5" customFormat="1" ht="31.5" customHeight="1">
      <c r="A1568" s="4"/>
      <c r="B1568" s="221" t="s">
        <v>378</v>
      </c>
      <c r="C1568" s="221" t="s">
        <v>1557</v>
      </c>
      <c r="D1568" s="221" t="s">
        <v>1558</v>
      </c>
      <c r="E1568" s="248" t="s">
        <v>132</v>
      </c>
      <c r="F1568" s="223" t="s">
        <v>2868</v>
      </c>
      <c r="G1568" s="142" t="s">
        <v>907</v>
      </c>
      <c r="H1568" s="223" t="s">
        <v>2700</v>
      </c>
      <c r="I1568" s="223" t="s">
        <v>2701</v>
      </c>
      <c r="J1568" s="229" t="s">
        <v>2205</v>
      </c>
      <c r="K1568" s="170"/>
      <c r="M1568" s="31"/>
    </row>
    <row r="1569" spans="1:13" s="5" customFormat="1" ht="9.75" customHeight="1">
      <c r="A1569" s="4"/>
      <c r="B1569" s="221"/>
      <c r="C1569" s="221"/>
      <c r="D1569" s="221"/>
      <c r="E1569" s="248"/>
      <c r="F1569" s="50"/>
      <c r="G1569" s="50"/>
      <c r="H1569" s="10"/>
      <c r="I1569" s="10"/>
      <c r="J1569" s="230"/>
      <c r="K1569" s="170"/>
      <c r="M1569" s="31"/>
    </row>
    <row r="1570" spans="2:11" ht="12.75">
      <c r="B1570" s="83" t="s">
        <v>379</v>
      </c>
      <c r="C1570" s="35">
        <v>50</v>
      </c>
      <c r="D1570" s="36">
        <v>10</v>
      </c>
      <c r="E1570" s="249"/>
      <c r="F1570" s="48" t="s">
        <v>1995</v>
      </c>
      <c r="G1570" s="61" t="s">
        <v>2707</v>
      </c>
      <c r="H1570" s="12">
        <v>5</v>
      </c>
      <c r="I1570" s="12">
        <v>6.05</v>
      </c>
      <c r="J1570" s="143" t="s">
        <v>2174</v>
      </c>
      <c r="K1570" s="170"/>
    </row>
    <row r="1571" spans="2:11" ht="12.75">
      <c r="B1571" s="83" t="s">
        <v>379</v>
      </c>
      <c r="C1571" s="35">
        <v>50</v>
      </c>
      <c r="D1571" s="36">
        <v>10</v>
      </c>
      <c r="E1571" s="249"/>
      <c r="F1571" s="48" t="s">
        <v>1092</v>
      </c>
      <c r="G1571" s="61" t="s">
        <v>2708</v>
      </c>
      <c r="H1571" s="12">
        <v>6.5</v>
      </c>
      <c r="I1571" s="12">
        <v>7.865</v>
      </c>
      <c r="J1571" s="143" t="s">
        <v>2174</v>
      </c>
      <c r="K1571" s="170"/>
    </row>
    <row r="1572" spans="2:11" ht="12.75">
      <c r="B1572" s="83" t="s">
        <v>379</v>
      </c>
      <c r="C1572" s="35">
        <v>30</v>
      </c>
      <c r="D1572" s="36">
        <v>10</v>
      </c>
      <c r="E1572" s="249"/>
      <c r="F1572" s="48" t="s">
        <v>1996</v>
      </c>
      <c r="G1572" s="61" t="s">
        <v>2709</v>
      </c>
      <c r="H1572" s="12">
        <v>8.75</v>
      </c>
      <c r="I1572" s="12">
        <v>10.5875</v>
      </c>
      <c r="J1572" s="143" t="s">
        <v>2174</v>
      </c>
      <c r="K1572" s="170"/>
    </row>
    <row r="1573" spans="2:11" ht="12.75">
      <c r="B1573" s="83" t="s">
        <v>379</v>
      </c>
      <c r="C1573" s="35">
        <v>20</v>
      </c>
      <c r="D1573" s="36">
        <v>10</v>
      </c>
      <c r="E1573" s="249"/>
      <c r="F1573" s="48" t="s">
        <v>1997</v>
      </c>
      <c r="G1573" s="61" t="s">
        <v>1685</v>
      </c>
      <c r="H1573" s="12">
        <v>15.5</v>
      </c>
      <c r="I1573" s="12">
        <v>18.755</v>
      </c>
      <c r="J1573" s="143" t="s">
        <v>2174</v>
      </c>
      <c r="K1573" s="170"/>
    </row>
    <row r="1574" spans="2:11" ht="12.75">
      <c r="B1574" s="83"/>
      <c r="C1574" s="35"/>
      <c r="D1574" s="36"/>
      <c r="E1574" s="254"/>
      <c r="F1574" s="54"/>
      <c r="G1574" s="32"/>
      <c r="H1574" s="19"/>
      <c r="I1574" s="19"/>
      <c r="J1574" s="143"/>
      <c r="K1574" s="170"/>
    </row>
    <row r="1575" spans="1:13" s="5" customFormat="1" ht="31.5" customHeight="1">
      <c r="A1575" s="4"/>
      <c r="B1575" s="221" t="s">
        <v>378</v>
      </c>
      <c r="C1575" s="221" t="s">
        <v>1557</v>
      </c>
      <c r="D1575" s="221" t="s">
        <v>1558</v>
      </c>
      <c r="E1575" s="295" t="s">
        <v>132</v>
      </c>
      <c r="F1575" s="223" t="s">
        <v>2868</v>
      </c>
      <c r="G1575" s="142" t="s">
        <v>908</v>
      </c>
      <c r="H1575" s="223" t="s">
        <v>2700</v>
      </c>
      <c r="I1575" s="223" t="s">
        <v>2701</v>
      </c>
      <c r="J1575" s="229" t="s">
        <v>2205</v>
      </c>
      <c r="K1575" s="170"/>
      <c r="M1575" s="31"/>
    </row>
    <row r="1576" spans="1:13" s="5" customFormat="1" ht="9.75" customHeight="1">
      <c r="A1576" s="4"/>
      <c r="B1576" s="221"/>
      <c r="C1576" s="221"/>
      <c r="D1576" s="221"/>
      <c r="E1576" s="295"/>
      <c r="F1576" s="50"/>
      <c r="G1576" s="50"/>
      <c r="H1576" s="10"/>
      <c r="I1576" s="10"/>
      <c r="J1576" s="230"/>
      <c r="K1576" s="170"/>
      <c r="M1576" s="31"/>
    </row>
    <row r="1577" spans="2:11" ht="12.75">
      <c r="B1577" s="83" t="s">
        <v>379</v>
      </c>
      <c r="C1577" s="35">
        <v>50</v>
      </c>
      <c r="D1577" s="36">
        <v>10</v>
      </c>
      <c r="E1577" s="249"/>
      <c r="F1577" s="48" t="s">
        <v>1998</v>
      </c>
      <c r="G1577" s="61" t="s">
        <v>1300</v>
      </c>
      <c r="H1577" s="12">
        <v>5.25</v>
      </c>
      <c r="I1577" s="12">
        <v>6.3525</v>
      </c>
      <c r="J1577" s="143" t="s">
        <v>2174</v>
      </c>
      <c r="K1577" s="170"/>
    </row>
    <row r="1578" spans="2:11" ht="12.75">
      <c r="B1578" s="83" t="s">
        <v>379</v>
      </c>
      <c r="C1578" s="35">
        <v>50</v>
      </c>
      <c r="D1578" s="36">
        <v>10</v>
      </c>
      <c r="E1578" s="249"/>
      <c r="F1578" s="48" t="s">
        <v>1999</v>
      </c>
      <c r="G1578" s="61" t="s">
        <v>560</v>
      </c>
      <c r="H1578" s="12">
        <v>7</v>
      </c>
      <c r="I1578" s="12">
        <v>8.47</v>
      </c>
      <c r="J1578" s="143" t="s">
        <v>2174</v>
      </c>
      <c r="K1578" s="170"/>
    </row>
    <row r="1579" spans="2:11" ht="12.75">
      <c r="B1579" s="83" t="s">
        <v>379</v>
      </c>
      <c r="C1579" s="35">
        <v>30</v>
      </c>
      <c r="D1579" s="36">
        <v>10</v>
      </c>
      <c r="E1579" s="249"/>
      <c r="F1579" s="48" t="s">
        <v>2000</v>
      </c>
      <c r="G1579" s="61" t="s">
        <v>456</v>
      </c>
      <c r="H1579" s="12">
        <v>9.25</v>
      </c>
      <c r="I1579" s="12">
        <v>11.1925</v>
      </c>
      <c r="J1579" s="143" t="s">
        <v>2174</v>
      </c>
      <c r="K1579" s="170"/>
    </row>
    <row r="1580" spans="2:11" ht="12.75">
      <c r="B1580" s="83" t="s">
        <v>379</v>
      </c>
      <c r="C1580" s="35">
        <v>20</v>
      </c>
      <c r="D1580" s="36">
        <v>10</v>
      </c>
      <c r="E1580" s="249"/>
      <c r="F1580" s="48" t="s">
        <v>2001</v>
      </c>
      <c r="G1580" s="61" t="s">
        <v>2279</v>
      </c>
      <c r="H1580" s="12">
        <v>15.75</v>
      </c>
      <c r="I1580" s="12">
        <v>19.0575</v>
      </c>
      <c r="J1580" s="143" t="s">
        <v>2174</v>
      </c>
      <c r="K1580" s="170"/>
    </row>
    <row r="1581" spans="2:11" ht="12.75">
      <c r="B1581" s="83"/>
      <c r="C1581" s="35"/>
      <c r="D1581" s="36"/>
      <c r="E1581" s="254"/>
      <c r="F1581" s="54"/>
      <c r="G1581" s="32"/>
      <c r="H1581" s="19"/>
      <c r="I1581" s="19"/>
      <c r="J1581" s="143"/>
      <c r="K1581" s="170"/>
    </row>
    <row r="1582" spans="1:13" s="5" customFormat="1" ht="31.5" customHeight="1">
      <c r="A1582" s="4"/>
      <c r="B1582" s="221" t="s">
        <v>378</v>
      </c>
      <c r="C1582" s="221" t="s">
        <v>1557</v>
      </c>
      <c r="D1582" s="221" t="s">
        <v>1558</v>
      </c>
      <c r="E1582" s="295" t="s">
        <v>132</v>
      </c>
      <c r="F1582" s="223" t="s">
        <v>2868</v>
      </c>
      <c r="G1582" s="142" t="s">
        <v>909</v>
      </c>
      <c r="H1582" s="223" t="s">
        <v>2700</v>
      </c>
      <c r="I1582" s="223" t="s">
        <v>2701</v>
      </c>
      <c r="J1582" s="229" t="s">
        <v>2205</v>
      </c>
      <c r="K1582" s="170"/>
      <c r="M1582" s="31"/>
    </row>
    <row r="1583" spans="1:13" s="5" customFormat="1" ht="9.75" customHeight="1">
      <c r="A1583" s="4"/>
      <c r="B1583" s="221"/>
      <c r="C1583" s="221"/>
      <c r="D1583" s="221"/>
      <c r="E1583" s="295"/>
      <c r="F1583" s="50"/>
      <c r="G1583" s="50"/>
      <c r="H1583" s="10"/>
      <c r="I1583" s="10"/>
      <c r="J1583" s="230"/>
      <c r="K1583" s="170"/>
      <c r="M1583" s="31"/>
    </row>
    <row r="1584" spans="2:11" ht="12.75">
      <c r="B1584" s="83" t="s">
        <v>379</v>
      </c>
      <c r="C1584" s="35">
        <v>50</v>
      </c>
      <c r="D1584" s="36">
        <v>10</v>
      </c>
      <c r="E1584" s="249"/>
      <c r="F1584" s="48" t="s">
        <v>2002</v>
      </c>
      <c r="G1584" s="61" t="s">
        <v>2710</v>
      </c>
      <c r="H1584" s="12">
        <v>6.35</v>
      </c>
      <c r="I1584" s="12">
        <v>7.6834999999999996</v>
      </c>
      <c r="J1584" s="143" t="s">
        <v>2174</v>
      </c>
      <c r="K1584" s="170"/>
    </row>
    <row r="1585" spans="2:11" ht="12.75">
      <c r="B1585" s="83" t="s">
        <v>379</v>
      </c>
      <c r="C1585" s="35">
        <v>50</v>
      </c>
      <c r="D1585" s="36">
        <v>10</v>
      </c>
      <c r="E1585" s="249"/>
      <c r="F1585" s="48" t="s">
        <v>2003</v>
      </c>
      <c r="G1585" s="61" t="s">
        <v>2711</v>
      </c>
      <c r="H1585" s="12">
        <v>7.75</v>
      </c>
      <c r="I1585" s="12">
        <v>9.3775</v>
      </c>
      <c r="J1585" s="143" t="s">
        <v>2174</v>
      </c>
      <c r="K1585" s="170"/>
    </row>
    <row r="1586" spans="2:11" ht="12.75">
      <c r="B1586" s="83" t="s">
        <v>379</v>
      </c>
      <c r="C1586" s="35">
        <v>30</v>
      </c>
      <c r="D1586" s="36">
        <v>10</v>
      </c>
      <c r="E1586" s="249"/>
      <c r="F1586" s="48" t="s">
        <v>2004</v>
      </c>
      <c r="G1586" s="61" t="s">
        <v>2712</v>
      </c>
      <c r="H1586" s="12">
        <v>10.35</v>
      </c>
      <c r="I1586" s="12">
        <v>12.523499999999999</v>
      </c>
      <c r="J1586" s="143" t="s">
        <v>2174</v>
      </c>
      <c r="K1586" s="170"/>
    </row>
    <row r="1587" spans="2:11" ht="12.75">
      <c r="B1587" s="83"/>
      <c r="C1587" s="35"/>
      <c r="D1587" s="36"/>
      <c r="E1587" s="254"/>
      <c r="F1587" s="54"/>
      <c r="G1587" s="32"/>
      <c r="H1587" s="19"/>
      <c r="I1587" s="19"/>
      <c r="J1587" s="143"/>
      <c r="K1587" s="170"/>
    </row>
    <row r="1588" spans="1:13" s="5" customFormat="1" ht="31.5" customHeight="1">
      <c r="A1588" s="4"/>
      <c r="B1588" s="221" t="s">
        <v>378</v>
      </c>
      <c r="C1588" s="221" t="s">
        <v>1557</v>
      </c>
      <c r="D1588" s="221" t="s">
        <v>1558</v>
      </c>
      <c r="E1588" s="295" t="s">
        <v>132</v>
      </c>
      <c r="F1588" s="223" t="s">
        <v>2868</v>
      </c>
      <c r="G1588" s="142" t="s">
        <v>1450</v>
      </c>
      <c r="H1588" s="223" t="s">
        <v>2700</v>
      </c>
      <c r="I1588" s="223" t="s">
        <v>2701</v>
      </c>
      <c r="J1588" s="229" t="s">
        <v>2205</v>
      </c>
      <c r="K1588" s="170"/>
      <c r="M1588" s="31"/>
    </row>
    <row r="1589" spans="1:13" s="5" customFormat="1" ht="9.75" customHeight="1">
      <c r="A1589" s="4"/>
      <c r="B1589" s="221"/>
      <c r="C1589" s="221"/>
      <c r="D1589" s="221"/>
      <c r="E1589" s="295"/>
      <c r="F1589" s="50"/>
      <c r="G1589" s="50"/>
      <c r="H1589" s="10"/>
      <c r="I1589" s="10"/>
      <c r="J1589" s="230"/>
      <c r="K1589" s="170"/>
      <c r="M1589" s="31"/>
    </row>
    <row r="1590" spans="2:11" ht="12.75">
      <c r="B1590" s="83" t="s">
        <v>379</v>
      </c>
      <c r="C1590" s="35">
        <v>50</v>
      </c>
      <c r="D1590" s="36">
        <v>10</v>
      </c>
      <c r="E1590" s="249"/>
      <c r="F1590" s="48" t="s">
        <v>2095</v>
      </c>
      <c r="G1590" s="61" t="s">
        <v>2094</v>
      </c>
      <c r="H1590" s="12">
        <v>30</v>
      </c>
      <c r="I1590" s="12">
        <v>36.3</v>
      </c>
      <c r="J1590" s="143" t="s">
        <v>2174</v>
      </c>
      <c r="K1590" s="170"/>
    </row>
    <row r="1591" spans="2:11" ht="12.75">
      <c r="B1591" s="83" t="s">
        <v>379</v>
      </c>
      <c r="C1591" s="35">
        <v>50</v>
      </c>
      <c r="D1591" s="36">
        <v>10</v>
      </c>
      <c r="E1591" s="249"/>
      <c r="F1591" s="48" t="s">
        <v>2005</v>
      </c>
      <c r="G1591" s="61" t="s">
        <v>844</v>
      </c>
      <c r="H1591" s="12">
        <v>40</v>
      </c>
      <c r="I1591" s="12">
        <v>48.4</v>
      </c>
      <c r="J1591" s="143" t="s">
        <v>2174</v>
      </c>
      <c r="K1591" s="170"/>
    </row>
    <row r="1592" spans="2:11" ht="12.75">
      <c r="B1592" s="83" t="s">
        <v>379</v>
      </c>
      <c r="C1592" s="35">
        <v>30</v>
      </c>
      <c r="D1592" s="36">
        <v>10</v>
      </c>
      <c r="E1592" s="249"/>
      <c r="F1592" s="48" t="s">
        <v>2006</v>
      </c>
      <c r="G1592" s="61" t="s">
        <v>845</v>
      </c>
      <c r="H1592" s="12">
        <v>72</v>
      </c>
      <c r="I1592" s="12">
        <v>87.12</v>
      </c>
      <c r="J1592" s="143" t="s">
        <v>2174</v>
      </c>
      <c r="K1592" s="170"/>
    </row>
    <row r="1593" spans="2:11" ht="12.75">
      <c r="B1593" s="83"/>
      <c r="C1593" s="35"/>
      <c r="D1593" s="36"/>
      <c r="E1593" s="254"/>
      <c r="F1593" s="54"/>
      <c r="G1593" s="32"/>
      <c r="H1593" s="19"/>
      <c r="I1593" s="19"/>
      <c r="J1593" s="143"/>
      <c r="K1593" s="170"/>
    </row>
    <row r="1594" spans="1:13" s="5" customFormat="1" ht="31.5" customHeight="1">
      <c r="A1594" s="4"/>
      <c r="B1594" s="221" t="s">
        <v>378</v>
      </c>
      <c r="C1594" s="221" t="s">
        <v>1557</v>
      </c>
      <c r="D1594" s="221" t="s">
        <v>1558</v>
      </c>
      <c r="E1594" s="295" t="s">
        <v>132</v>
      </c>
      <c r="F1594" s="223" t="s">
        <v>2868</v>
      </c>
      <c r="G1594" s="142" t="s">
        <v>910</v>
      </c>
      <c r="H1594" s="223" t="s">
        <v>2700</v>
      </c>
      <c r="I1594" s="223" t="s">
        <v>2701</v>
      </c>
      <c r="J1594" s="229" t="s">
        <v>2205</v>
      </c>
      <c r="K1594" s="170"/>
      <c r="M1594" s="31"/>
    </row>
    <row r="1595" spans="1:13" s="5" customFormat="1" ht="9.75" customHeight="1">
      <c r="A1595" s="4"/>
      <c r="B1595" s="221"/>
      <c r="C1595" s="221"/>
      <c r="D1595" s="221"/>
      <c r="E1595" s="295"/>
      <c r="F1595" s="50"/>
      <c r="G1595" s="50"/>
      <c r="H1595" s="10"/>
      <c r="I1595" s="10"/>
      <c r="J1595" s="230"/>
      <c r="K1595" s="170"/>
      <c r="M1595" s="31"/>
    </row>
    <row r="1596" spans="2:11" ht="12.75">
      <c r="B1596" s="83" t="s">
        <v>379</v>
      </c>
      <c r="C1596" s="35">
        <v>50</v>
      </c>
      <c r="D1596" s="36">
        <v>10</v>
      </c>
      <c r="E1596" s="249"/>
      <c r="F1596" s="48" t="s">
        <v>2007</v>
      </c>
      <c r="G1596" s="61" t="s">
        <v>2713</v>
      </c>
      <c r="H1596" s="12">
        <v>10.35</v>
      </c>
      <c r="I1596" s="12">
        <v>12.523499999999999</v>
      </c>
      <c r="J1596" s="143" t="s">
        <v>2174</v>
      </c>
      <c r="K1596" s="170"/>
    </row>
    <row r="1597" spans="2:11" ht="12.75">
      <c r="B1597" s="83" t="s">
        <v>379</v>
      </c>
      <c r="C1597" s="35">
        <v>30</v>
      </c>
      <c r="D1597" s="36">
        <v>10</v>
      </c>
      <c r="E1597" s="249"/>
      <c r="F1597" s="48" t="s">
        <v>2008</v>
      </c>
      <c r="G1597" s="61" t="s">
        <v>2714</v>
      </c>
      <c r="H1597" s="12">
        <v>11.5</v>
      </c>
      <c r="I1597" s="12">
        <v>13.915</v>
      </c>
      <c r="J1597" s="143" t="s">
        <v>2174</v>
      </c>
      <c r="K1597" s="170"/>
    </row>
    <row r="1598" spans="2:11" ht="12.75">
      <c r="B1598" s="83"/>
      <c r="C1598" s="35"/>
      <c r="D1598" s="36"/>
      <c r="E1598" s="254"/>
      <c r="F1598" s="54"/>
      <c r="G1598" s="32"/>
      <c r="H1598" s="19"/>
      <c r="I1598" s="19"/>
      <c r="J1598" s="143"/>
      <c r="K1598" s="170"/>
    </row>
    <row r="1599" spans="1:13" s="5" customFormat="1" ht="31.5" customHeight="1">
      <c r="A1599" s="4"/>
      <c r="B1599" s="221" t="s">
        <v>378</v>
      </c>
      <c r="C1599" s="221" t="s">
        <v>1557</v>
      </c>
      <c r="D1599" s="221" t="s">
        <v>1558</v>
      </c>
      <c r="E1599" s="295" t="s">
        <v>132</v>
      </c>
      <c r="F1599" s="223" t="s">
        <v>2868</v>
      </c>
      <c r="G1599" s="142" t="s">
        <v>911</v>
      </c>
      <c r="H1599" s="223" t="s">
        <v>2700</v>
      </c>
      <c r="I1599" s="223" t="s">
        <v>2701</v>
      </c>
      <c r="J1599" s="229" t="s">
        <v>2205</v>
      </c>
      <c r="K1599" s="170"/>
      <c r="M1599" s="31"/>
    </row>
    <row r="1600" spans="1:13" s="5" customFormat="1" ht="9.75" customHeight="1">
      <c r="A1600" s="4"/>
      <c r="B1600" s="221"/>
      <c r="C1600" s="221"/>
      <c r="D1600" s="221"/>
      <c r="E1600" s="295"/>
      <c r="F1600" s="50"/>
      <c r="G1600" s="50"/>
      <c r="H1600" s="10"/>
      <c r="I1600" s="10"/>
      <c r="J1600" s="230"/>
      <c r="K1600" s="170"/>
      <c r="M1600" s="31"/>
    </row>
    <row r="1601" spans="2:11" ht="12.75">
      <c r="B1601" s="83" t="s">
        <v>379</v>
      </c>
      <c r="C1601" s="35">
        <v>50</v>
      </c>
      <c r="D1601" s="36">
        <v>10</v>
      </c>
      <c r="E1601" s="129"/>
      <c r="F1601" s="48" t="s">
        <v>2009</v>
      </c>
      <c r="G1601" s="61" t="s">
        <v>2715</v>
      </c>
      <c r="H1601" s="12">
        <v>8.35</v>
      </c>
      <c r="I1601" s="12">
        <v>10.103499999999999</v>
      </c>
      <c r="J1601" s="143" t="s">
        <v>2174</v>
      </c>
      <c r="K1601" s="170"/>
    </row>
    <row r="1602" spans="2:11" ht="12.75">
      <c r="B1602" s="83" t="s">
        <v>379</v>
      </c>
      <c r="C1602" s="35">
        <v>30</v>
      </c>
      <c r="D1602" s="36">
        <v>10</v>
      </c>
      <c r="E1602" s="129"/>
      <c r="F1602" s="48" t="s">
        <v>2010</v>
      </c>
      <c r="G1602" s="61" t="s">
        <v>2716</v>
      </c>
      <c r="H1602" s="12">
        <v>9.5</v>
      </c>
      <c r="I1602" s="12">
        <v>11.495</v>
      </c>
      <c r="J1602" s="143" t="s">
        <v>2174</v>
      </c>
      <c r="K1602" s="170"/>
    </row>
    <row r="1603" spans="2:11" ht="12.75">
      <c r="B1603" s="83" t="s">
        <v>379</v>
      </c>
      <c r="C1603" s="35">
        <v>20</v>
      </c>
      <c r="D1603" s="36">
        <v>10</v>
      </c>
      <c r="E1603" s="294" t="s">
        <v>172</v>
      </c>
      <c r="F1603" s="48" t="s">
        <v>1884</v>
      </c>
      <c r="G1603" s="61" t="s">
        <v>471</v>
      </c>
      <c r="H1603" s="12">
        <v>13.25</v>
      </c>
      <c r="I1603" s="12">
        <v>16.0325</v>
      </c>
      <c r="J1603" s="143" t="s">
        <v>2174</v>
      </c>
      <c r="K1603" s="170"/>
    </row>
    <row r="1604" spans="2:11" ht="12.75">
      <c r="B1604" s="83" t="s">
        <v>379</v>
      </c>
      <c r="C1604" s="35">
        <v>20</v>
      </c>
      <c r="D1604" s="36">
        <v>10</v>
      </c>
      <c r="E1604" s="294" t="s">
        <v>172</v>
      </c>
      <c r="F1604" s="48" t="s">
        <v>1885</v>
      </c>
      <c r="G1604" s="61" t="s">
        <v>470</v>
      </c>
      <c r="H1604" s="12">
        <v>19</v>
      </c>
      <c r="I1604" s="12">
        <v>22.99</v>
      </c>
      <c r="J1604" s="143" t="s">
        <v>2174</v>
      </c>
      <c r="K1604" s="170"/>
    </row>
    <row r="1605" spans="1:11" s="27" customFormat="1" ht="12.75">
      <c r="A1605" s="20"/>
      <c r="C1605" s="36"/>
      <c r="D1605" s="36"/>
      <c r="E1605" s="265"/>
      <c r="F1605" s="59"/>
      <c r="J1605" s="143"/>
      <c r="K1605" s="170"/>
    </row>
    <row r="1606" spans="1:13" s="5" customFormat="1" ht="31.5" customHeight="1">
      <c r="A1606" s="4"/>
      <c r="B1606" s="221" t="s">
        <v>378</v>
      </c>
      <c r="C1606" s="221" t="s">
        <v>1557</v>
      </c>
      <c r="D1606" s="221" t="s">
        <v>1558</v>
      </c>
      <c r="E1606" s="295" t="s">
        <v>132</v>
      </c>
      <c r="F1606" s="223" t="s">
        <v>2868</v>
      </c>
      <c r="G1606" s="142" t="s">
        <v>912</v>
      </c>
      <c r="H1606" s="223" t="s">
        <v>2700</v>
      </c>
      <c r="I1606" s="223" t="s">
        <v>2701</v>
      </c>
      <c r="J1606" s="229" t="s">
        <v>2205</v>
      </c>
      <c r="K1606" s="170"/>
      <c r="M1606" s="31"/>
    </row>
    <row r="1607" spans="1:13" s="5" customFormat="1" ht="9.75" customHeight="1">
      <c r="A1607" s="4"/>
      <c r="B1607" s="221"/>
      <c r="C1607" s="221"/>
      <c r="D1607" s="221"/>
      <c r="E1607" s="295"/>
      <c r="F1607" s="50"/>
      <c r="G1607" s="50"/>
      <c r="H1607" s="10"/>
      <c r="I1607" s="10"/>
      <c r="J1607" s="230"/>
      <c r="K1607" s="170"/>
      <c r="M1607" s="31"/>
    </row>
    <row r="1608" spans="2:11" ht="12.75">
      <c r="B1608" s="83" t="s">
        <v>379</v>
      </c>
      <c r="C1608" s="35">
        <v>50</v>
      </c>
      <c r="D1608" s="36">
        <v>10</v>
      </c>
      <c r="E1608" s="249"/>
      <c r="F1608" s="48" t="s">
        <v>2011</v>
      </c>
      <c r="G1608" s="61" t="s">
        <v>1530</v>
      </c>
      <c r="H1608" s="12">
        <v>9.5</v>
      </c>
      <c r="I1608" s="12">
        <v>11.495</v>
      </c>
      <c r="J1608" s="143" t="s">
        <v>2174</v>
      </c>
      <c r="K1608" s="170"/>
    </row>
    <row r="1609" spans="2:11" ht="12.75">
      <c r="B1609" s="83" t="s">
        <v>379</v>
      </c>
      <c r="C1609" s="35">
        <v>30</v>
      </c>
      <c r="D1609" s="36">
        <v>10</v>
      </c>
      <c r="E1609" s="249"/>
      <c r="F1609" s="48" t="s">
        <v>2012</v>
      </c>
      <c r="G1609" s="61" t="s">
        <v>1531</v>
      </c>
      <c r="H1609" s="12">
        <v>11</v>
      </c>
      <c r="I1609" s="12">
        <v>13.31</v>
      </c>
      <c r="J1609" s="143" t="s">
        <v>2174</v>
      </c>
      <c r="K1609" s="170"/>
    </row>
    <row r="1610" spans="1:11" s="27" customFormat="1" ht="12.75">
      <c r="A1610" s="20"/>
      <c r="C1610" s="36"/>
      <c r="D1610" s="36"/>
      <c r="E1610" s="265"/>
      <c r="F1610" s="59"/>
      <c r="J1610" s="143"/>
      <c r="K1610" s="170"/>
    </row>
    <row r="1611" spans="1:13" s="5" customFormat="1" ht="31.5" customHeight="1">
      <c r="A1611" s="4"/>
      <c r="B1611" s="221" t="s">
        <v>378</v>
      </c>
      <c r="C1611" s="221" t="s">
        <v>1557</v>
      </c>
      <c r="D1611" s="221" t="s">
        <v>1558</v>
      </c>
      <c r="E1611" s="295" t="s">
        <v>132</v>
      </c>
      <c r="F1611" s="223" t="s">
        <v>2868</v>
      </c>
      <c r="G1611" s="142" t="s">
        <v>782</v>
      </c>
      <c r="H1611" s="223" t="s">
        <v>2700</v>
      </c>
      <c r="I1611" s="223" t="s">
        <v>2701</v>
      </c>
      <c r="J1611" s="229" t="s">
        <v>2205</v>
      </c>
      <c r="K1611" s="170"/>
      <c r="M1611" s="31"/>
    </row>
    <row r="1612" spans="1:13" s="5" customFormat="1" ht="9.75" customHeight="1">
      <c r="A1612" s="4"/>
      <c r="B1612" s="221"/>
      <c r="C1612" s="221"/>
      <c r="D1612" s="221"/>
      <c r="E1612" s="295"/>
      <c r="F1612" s="50"/>
      <c r="G1612" s="50"/>
      <c r="H1612" s="10"/>
      <c r="I1612" s="10"/>
      <c r="J1612" s="230"/>
      <c r="K1612" s="170"/>
      <c r="M1612" s="31"/>
    </row>
    <row r="1613" spans="2:11" ht="12.75">
      <c r="B1613" s="83" t="s">
        <v>379</v>
      </c>
      <c r="C1613" s="35">
        <v>50</v>
      </c>
      <c r="D1613" s="36">
        <v>10</v>
      </c>
      <c r="E1613" s="249"/>
      <c r="F1613" s="48" t="s">
        <v>2013</v>
      </c>
      <c r="G1613" s="61" t="s">
        <v>2717</v>
      </c>
      <c r="H1613" s="12">
        <v>13</v>
      </c>
      <c r="I1613" s="12">
        <v>15.73</v>
      </c>
      <c r="J1613" s="143" t="s">
        <v>2174</v>
      </c>
      <c r="K1613" s="170"/>
    </row>
    <row r="1614" spans="2:11" ht="12.75">
      <c r="B1614" s="83" t="s">
        <v>379</v>
      </c>
      <c r="C1614" s="35">
        <v>30</v>
      </c>
      <c r="D1614" s="36">
        <v>10</v>
      </c>
      <c r="E1614" s="249"/>
      <c r="F1614" s="48" t="s">
        <v>2014</v>
      </c>
      <c r="G1614" s="61" t="s">
        <v>2718</v>
      </c>
      <c r="H1614" s="12">
        <v>14.5</v>
      </c>
      <c r="I1614" s="12">
        <v>17.545</v>
      </c>
      <c r="J1614" s="143" t="s">
        <v>2174</v>
      </c>
      <c r="K1614" s="170"/>
    </row>
    <row r="1615" spans="1:11" s="27" customFormat="1" ht="12.75">
      <c r="A1615" s="20"/>
      <c r="C1615" s="36"/>
      <c r="D1615" s="36"/>
      <c r="E1615" s="265"/>
      <c r="F1615" s="59"/>
      <c r="J1615" s="143"/>
      <c r="K1615" s="170"/>
    </row>
    <row r="1616" spans="1:13" s="5" customFormat="1" ht="31.5" customHeight="1">
      <c r="A1616" s="4"/>
      <c r="B1616" s="221" t="s">
        <v>378</v>
      </c>
      <c r="C1616" s="221" t="s">
        <v>1557</v>
      </c>
      <c r="D1616" s="221" t="s">
        <v>1558</v>
      </c>
      <c r="E1616" s="295" t="s">
        <v>132</v>
      </c>
      <c r="F1616" s="223" t="s">
        <v>2868</v>
      </c>
      <c r="G1616" s="142" t="s">
        <v>913</v>
      </c>
      <c r="H1616" s="223" t="s">
        <v>2700</v>
      </c>
      <c r="I1616" s="223" t="s">
        <v>2701</v>
      </c>
      <c r="J1616" s="229" t="s">
        <v>2205</v>
      </c>
      <c r="K1616" s="170"/>
      <c r="M1616" s="31"/>
    </row>
    <row r="1617" spans="1:13" s="5" customFormat="1" ht="9.75" customHeight="1">
      <c r="A1617" s="4"/>
      <c r="B1617" s="221"/>
      <c r="C1617" s="221"/>
      <c r="D1617" s="221"/>
      <c r="E1617" s="295"/>
      <c r="F1617" s="50"/>
      <c r="G1617" s="50"/>
      <c r="H1617" s="10"/>
      <c r="I1617" s="10"/>
      <c r="J1617" s="230"/>
      <c r="K1617" s="170"/>
      <c r="M1617" s="31"/>
    </row>
    <row r="1618" spans="2:11" ht="12.75">
      <c r="B1618" s="83" t="s">
        <v>379</v>
      </c>
      <c r="C1618" s="35">
        <v>50</v>
      </c>
      <c r="D1618" s="36">
        <v>10</v>
      </c>
      <c r="E1618" s="249"/>
      <c r="F1618" s="48" t="s">
        <v>2015</v>
      </c>
      <c r="G1618" s="61" t="s">
        <v>2719</v>
      </c>
      <c r="H1618" s="12">
        <v>13.25</v>
      </c>
      <c r="I1618" s="12">
        <v>16.0325</v>
      </c>
      <c r="J1618" s="143" t="s">
        <v>2174</v>
      </c>
      <c r="K1618" s="170"/>
    </row>
    <row r="1619" spans="2:11" ht="12.75">
      <c r="B1619" s="83" t="s">
        <v>379</v>
      </c>
      <c r="C1619" s="35">
        <v>30</v>
      </c>
      <c r="D1619" s="36">
        <v>10</v>
      </c>
      <c r="E1619" s="249"/>
      <c r="F1619" s="48" t="s">
        <v>2016</v>
      </c>
      <c r="G1619" s="61" t="s">
        <v>2720</v>
      </c>
      <c r="H1619" s="12">
        <v>14.75</v>
      </c>
      <c r="I1619" s="12">
        <v>17.8475</v>
      </c>
      <c r="J1619" s="143" t="s">
        <v>2174</v>
      </c>
      <c r="K1619" s="170"/>
    </row>
    <row r="1620" spans="3:11" ht="12.75">
      <c r="C1620" s="35"/>
      <c r="D1620" s="36"/>
      <c r="E1620" s="254"/>
      <c r="F1620" s="54"/>
      <c r="G1620" s="32"/>
      <c r="H1620" s="19"/>
      <c r="I1620" s="19"/>
      <c r="J1620" s="143"/>
      <c r="K1620" s="170"/>
    </row>
    <row r="1621" spans="1:13" s="5" customFormat="1" ht="31.5" customHeight="1">
      <c r="A1621" s="4"/>
      <c r="B1621" s="221" t="s">
        <v>378</v>
      </c>
      <c r="C1621" s="221" t="s">
        <v>1557</v>
      </c>
      <c r="D1621" s="221" t="s">
        <v>1558</v>
      </c>
      <c r="E1621" s="295" t="s">
        <v>132</v>
      </c>
      <c r="F1621" s="223" t="s">
        <v>2868</v>
      </c>
      <c r="G1621" s="142" t="s">
        <v>1434</v>
      </c>
      <c r="H1621" s="223" t="s">
        <v>2700</v>
      </c>
      <c r="I1621" s="223" t="s">
        <v>2701</v>
      </c>
      <c r="J1621" s="229" t="s">
        <v>2205</v>
      </c>
      <c r="K1621" s="170"/>
      <c r="M1621" s="31"/>
    </row>
    <row r="1622" spans="1:13" s="5" customFormat="1" ht="9.75" customHeight="1">
      <c r="A1622" s="4"/>
      <c r="B1622" s="221"/>
      <c r="C1622" s="221"/>
      <c r="D1622" s="221"/>
      <c r="E1622" s="295"/>
      <c r="F1622" s="50"/>
      <c r="G1622" s="50"/>
      <c r="H1622" s="10"/>
      <c r="I1622" s="10"/>
      <c r="J1622" s="230"/>
      <c r="K1622" s="170"/>
      <c r="M1622" s="31"/>
    </row>
    <row r="1623" spans="2:11" ht="12.75">
      <c r="B1623" s="83" t="s">
        <v>379</v>
      </c>
      <c r="C1623" s="35">
        <v>50</v>
      </c>
      <c r="D1623" s="36">
        <v>10</v>
      </c>
      <c r="E1623" s="294" t="s">
        <v>1050</v>
      </c>
      <c r="F1623" s="48" t="s">
        <v>2326</v>
      </c>
      <c r="G1623" s="61" t="s">
        <v>229</v>
      </c>
      <c r="H1623" s="12">
        <v>13.75</v>
      </c>
      <c r="I1623" s="12">
        <v>16.6375</v>
      </c>
      <c r="J1623" s="143" t="s">
        <v>2174</v>
      </c>
      <c r="K1623" s="170"/>
    </row>
    <row r="1624" spans="2:11" ht="12.75">
      <c r="B1624" s="83" t="s">
        <v>379</v>
      </c>
      <c r="C1624" s="35">
        <v>30</v>
      </c>
      <c r="D1624" s="36">
        <v>10</v>
      </c>
      <c r="E1624" s="294" t="s">
        <v>1050</v>
      </c>
      <c r="F1624" s="48" t="s">
        <v>2327</v>
      </c>
      <c r="G1624" s="61" t="s">
        <v>230</v>
      </c>
      <c r="H1624" s="12">
        <v>15.25</v>
      </c>
      <c r="I1624" s="12">
        <v>18.4525</v>
      </c>
      <c r="J1624" s="143" t="s">
        <v>2174</v>
      </c>
      <c r="K1624" s="170"/>
    </row>
    <row r="1625" spans="3:11" ht="12.75">
      <c r="C1625" s="36"/>
      <c r="D1625" s="36"/>
      <c r="E1625" s="27"/>
      <c r="F1625" s="59"/>
      <c r="G1625" s="27"/>
      <c r="H1625" s="27"/>
      <c r="I1625" s="27"/>
      <c r="J1625" s="143"/>
      <c r="K1625" s="170"/>
    </row>
    <row r="1626" spans="1:13" s="5" customFormat="1" ht="31.5" customHeight="1">
      <c r="A1626" s="4"/>
      <c r="B1626" s="221" t="s">
        <v>378</v>
      </c>
      <c r="C1626" s="221" t="s">
        <v>1557</v>
      </c>
      <c r="D1626" s="221" t="s">
        <v>1558</v>
      </c>
      <c r="E1626" s="243" t="s">
        <v>132</v>
      </c>
      <c r="F1626" s="223" t="s">
        <v>2868</v>
      </c>
      <c r="G1626" s="142" t="s">
        <v>1435</v>
      </c>
      <c r="H1626" s="223" t="s">
        <v>2700</v>
      </c>
      <c r="I1626" s="223" t="s">
        <v>2701</v>
      </c>
      <c r="J1626" s="229" t="s">
        <v>2205</v>
      </c>
      <c r="K1626" s="170"/>
      <c r="M1626" s="31"/>
    </row>
    <row r="1627" spans="1:13" s="5" customFormat="1" ht="9.75" customHeight="1">
      <c r="A1627" s="4"/>
      <c r="B1627" s="221"/>
      <c r="C1627" s="221"/>
      <c r="D1627" s="221"/>
      <c r="E1627" s="243"/>
      <c r="F1627" s="50"/>
      <c r="G1627" s="50"/>
      <c r="H1627" s="10"/>
      <c r="I1627" s="10"/>
      <c r="J1627" s="230"/>
      <c r="K1627" s="170"/>
      <c r="M1627" s="31"/>
    </row>
    <row r="1628" spans="2:11" ht="12.75">
      <c r="B1628" s="83" t="s">
        <v>379</v>
      </c>
      <c r="C1628" s="35">
        <v>30</v>
      </c>
      <c r="D1628" s="36">
        <v>10</v>
      </c>
      <c r="E1628" s="294" t="s">
        <v>1050</v>
      </c>
      <c r="F1628" s="48" t="s">
        <v>1413</v>
      </c>
      <c r="G1628" s="61" t="s">
        <v>1412</v>
      </c>
      <c r="H1628" s="12">
        <v>16.5</v>
      </c>
      <c r="I1628" s="12">
        <v>19.965</v>
      </c>
      <c r="J1628" s="143" t="s">
        <v>2174</v>
      </c>
      <c r="K1628" s="170"/>
    </row>
    <row r="1629" spans="2:11" ht="12.75">
      <c r="B1629" s="83" t="s">
        <v>379</v>
      </c>
      <c r="C1629" s="35">
        <v>20</v>
      </c>
      <c r="D1629" s="36">
        <v>10</v>
      </c>
      <c r="E1629" s="294" t="s">
        <v>1050</v>
      </c>
      <c r="F1629" s="48" t="s">
        <v>358</v>
      </c>
      <c r="G1629" s="61" t="s">
        <v>2306</v>
      </c>
      <c r="H1629" s="12">
        <v>18.25</v>
      </c>
      <c r="I1629" s="12">
        <v>22.0825</v>
      </c>
      <c r="J1629" s="143" t="s">
        <v>2174</v>
      </c>
      <c r="K1629" s="170"/>
    </row>
    <row r="1630" spans="1:11" s="27" customFormat="1" ht="12.75">
      <c r="A1630" s="20"/>
      <c r="C1630" s="36"/>
      <c r="D1630" s="36"/>
      <c r="E1630" s="265"/>
      <c r="F1630" s="59"/>
      <c r="J1630" s="143"/>
      <c r="K1630" s="170"/>
    </row>
    <row r="1631" spans="1:13" s="5" customFormat="1" ht="31.5" customHeight="1">
      <c r="A1631" s="4"/>
      <c r="B1631" s="221" t="s">
        <v>378</v>
      </c>
      <c r="C1631" s="221" t="s">
        <v>1557</v>
      </c>
      <c r="D1631" s="221" t="s">
        <v>1558</v>
      </c>
      <c r="E1631" s="295" t="s">
        <v>132</v>
      </c>
      <c r="F1631" s="223" t="s">
        <v>2868</v>
      </c>
      <c r="G1631" s="142" t="s">
        <v>1436</v>
      </c>
      <c r="H1631" s="223" t="s">
        <v>2700</v>
      </c>
      <c r="I1631" s="223" t="s">
        <v>2701</v>
      </c>
      <c r="J1631" s="229" t="s">
        <v>2205</v>
      </c>
      <c r="K1631" s="170"/>
      <c r="M1631" s="31"/>
    </row>
    <row r="1632" spans="1:13" s="5" customFormat="1" ht="9.75" customHeight="1">
      <c r="A1632" s="4"/>
      <c r="B1632" s="221"/>
      <c r="C1632" s="221"/>
      <c r="D1632" s="221"/>
      <c r="E1632" s="295"/>
      <c r="F1632" s="50"/>
      <c r="G1632" s="50"/>
      <c r="H1632" s="10"/>
      <c r="I1632" s="10"/>
      <c r="J1632" s="230"/>
      <c r="K1632" s="170"/>
      <c r="M1632" s="31"/>
    </row>
    <row r="1633" spans="2:11" ht="12.75">
      <c r="B1633" s="83" t="s">
        <v>379</v>
      </c>
      <c r="C1633" s="35">
        <v>50</v>
      </c>
      <c r="D1633" s="36">
        <v>10</v>
      </c>
      <c r="E1633" s="249"/>
      <c r="F1633" s="48" t="s">
        <v>2017</v>
      </c>
      <c r="G1633" s="61" t="s">
        <v>2286</v>
      </c>
      <c r="H1633" s="12">
        <v>16.5</v>
      </c>
      <c r="I1633" s="12">
        <v>19.965</v>
      </c>
      <c r="J1633" s="143" t="s">
        <v>2174</v>
      </c>
      <c r="K1633" s="170"/>
    </row>
    <row r="1634" spans="2:11" ht="12.75">
      <c r="B1634" s="83" t="s">
        <v>379</v>
      </c>
      <c r="C1634" s="35">
        <v>50</v>
      </c>
      <c r="D1634" s="36">
        <v>10</v>
      </c>
      <c r="E1634" s="249"/>
      <c r="F1634" s="48" t="s">
        <v>2018</v>
      </c>
      <c r="G1634" s="61" t="s">
        <v>2285</v>
      </c>
      <c r="H1634" s="12">
        <v>17.25</v>
      </c>
      <c r="I1634" s="12">
        <v>20.8725</v>
      </c>
      <c r="J1634" s="143" t="s">
        <v>2174</v>
      </c>
      <c r="K1634" s="170"/>
    </row>
    <row r="1635" spans="2:11" ht="12.75">
      <c r="B1635" s="83" t="s">
        <v>379</v>
      </c>
      <c r="C1635" s="35">
        <v>50</v>
      </c>
      <c r="D1635" s="36">
        <v>10</v>
      </c>
      <c r="E1635" s="249"/>
      <c r="F1635" s="48" t="s">
        <v>2019</v>
      </c>
      <c r="G1635" s="61" t="s">
        <v>2281</v>
      </c>
      <c r="H1635" s="12">
        <v>18.5</v>
      </c>
      <c r="I1635" s="12">
        <v>22.385</v>
      </c>
      <c r="J1635" s="143" t="s">
        <v>2174</v>
      </c>
      <c r="K1635" s="170"/>
    </row>
    <row r="1636" spans="2:11" ht="12.75">
      <c r="B1636" s="83" t="s">
        <v>379</v>
      </c>
      <c r="C1636" s="35">
        <v>30</v>
      </c>
      <c r="D1636" s="36">
        <v>10</v>
      </c>
      <c r="E1636" s="249"/>
      <c r="F1636" s="48" t="s">
        <v>2020</v>
      </c>
      <c r="G1636" s="61" t="s">
        <v>2282</v>
      </c>
      <c r="H1636" s="12">
        <v>21.25</v>
      </c>
      <c r="I1636" s="12">
        <v>25.7125</v>
      </c>
      <c r="J1636" s="143" t="s">
        <v>2174</v>
      </c>
      <c r="K1636" s="170"/>
    </row>
    <row r="1637" spans="1:11" s="27" customFormat="1" ht="12.75">
      <c r="A1637" s="20"/>
      <c r="C1637" s="36"/>
      <c r="D1637" s="36"/>
      <c r="E1637" s="265"/>
      <c r="F1637" s="59"/>
      <c r="J1637" s="143"/>
      <c r="K1637" s="170"/>
    </row>
    <row r="1638" spans="1:13" s="5" customFormat="1" ht="31.5" customHeight="1">
      <c r="A1638" s="4"/>
      <c r="B1638" s="221" t="s">
        <v>378</v>
      </c>
      <c r="C1638" s="221" t="s">
        <v>1557</v>
      </c>
      <c r="D1638" s="221" t="s">
        <v>1558</v>
      </c>
      <c r="E1638" s="295" t="s">
        <v>132</v>
      </c>
      <c r="F1638" s="223" t="s">
        <v>2868</v>
      </c>
      <c r="G1638" s="142" t="s">
        <v>1437</v>
      </c>
      <c r="H1638" s="223" t="s">
        <v>2700</v>
      </c>
      <c r="I1638" s="223" t="s">
        <v>2701</v>
      </c>
      <c r="J1638" s="229" t="s">
        <v>2205</v>
      </c>
      <c r="K1638" s="170"/>
      <c r="M1638" s="31"/>
    </row>
    <row r="1639" spans="1:13" s="5" customFormat="1" ht="9.75" customHeight="1">
      <c r="A1639" s="4"/>
      <c r="B1639" s="221"/>
      <c r="C1639" s="221"/>
      <c r="D1639" s="221"/>
      <c r="E1639" s="295"/>
      <c r="F1639" s="50"/>
      <c r="G1639" s="50"/>
      <c r="H1639" s="10"/>
      <c r="I1639" s="10"/>
      <c r="J1639" s="230"/>
      <c r="K1639" s="170"/>
      <c r="M1639" s="31"/>
    </row>
    <row r="1640" spans="2:11" ht="12.75">
      <c r="B1640" s="83" t="s">
        <v>379</v>
      </c>
      <c r="C1640" s="35">
        <v>50</v>
      </c>
      <c r="D1640" s="36">
        <v>10</v>
      </c>
      <c r="E1640" s="249"/>
      <c r="F1640" s="48" t="s">
        <v>2021</v>
      </c>
      <c r="G1640" s="61" t="s">
        <v>2721</v>
      </c>
      <c r="H1640" s="12">
        <v>5.25</v>
      </c>
      <c r="I1640" s="12">
        <v>6.3525</v>
      </c>
      <c r="J1640" s="143" t="s">
        <v>2174</v>
      </c>
      <c r="K1640" s="170"/>
    </row>
    <row r="1641" spans="2:11" ht="12.75">
      <c r="B1641" s="83" t="s">
        <v>379</v>
      </c>
      <c r="C1641" s="35">
        <v>30</v>
      </c>
      <c r="D1641" s="36">
        <v>10</v>
      </c>
      <c r="E1641" s="249"/>
      <c r="F1641" s="48" t="s">
        <v>2022</v>
      </c>
      <c r="G1641" s="61" t="s">
        <v>2722</v>
      </c>
      <c r="H1641" s="12">
        <v>6.5</v>
      </c>
      <c r="I1641" s="12">
        <v>7.865</v>
      </c>
      <c r="J1641" s="143" t="s">
        <v>2174</v>
      </c>
      <c r="K1641" s="170"/>
    </row>
    <row r="1642" spans="2:11" ht="12.75">
      <c r="B1642" s="83" t="s">
        <v>379</v>
      </c>
      <c r="C1642" s="35">
        <v>20</v>
      </c>
      <c r="D1642" s="36">
        <v>10</v>
      </c>
      <c r="E1642" s="249"/>
      <c r="F1642" s="48" t="s">
        <v>2023</v>
      </c>
      <c r="G1642" s="61" t="s">
        <v>1659</v>
      </c>
      <c r="H1642" s="12">
        <v>8.75</v>
      </c>
      <c r="I1642" s="12">
        <v>10.5875</v>
      </c>
      <c r="J1642" s="143" t="s">
        <v>2174</v>
      </c>
      <c r="K1642" s="170"/>
    </row>
    <row r="1643" spans="2:11" ht="12.75">
      <c r="B1643" s="83" t="s">
        <v>379</v>
      </c>
      <c r="C1643" s="35">
        <v>20</v>
      </c>
      <c r="D1643" s="36">
        <v>10</v>
      </c>
      <c r="E1643" s="249"/>
      <c r="F1643" s="48" t="s">
        <v>2024</v>
      </c>
      <c r="G1643" s="61" t="s">
        <v>1487</v>
      </c>
      <c r="H1643" s="12">
        <v>14.75</v>
      </c>
      <c r="I1643" s="12">
        <v>17.8475</v>
      </c>
      <c r="J1643" s="143" t="s">
        <v>2174</v>
      </c>
      <c r="K1643" s="170"/>
    </row>
    <row r="1644" spans="3:11" ht="12.75">
      <c r="C1644" s="36"/>
      <c r="D1644" s="36"/>
      <c r="E1644" s="265"/>
      <c r="F1644" s="59"/>
      <c r="G1644" s="27"/>
      <c r="H1644" s="27"/>
      <c r="I1644" s="27"/>
      <c r="J1644" s="143"/>
      <c r="K1644" s="170"/>
    </row>
    <row r="1645" spans="1:13" s="5" customFormat="1" ht="31.5" customHeight="1">
      <c r="A1645" s="4"/>
      <c r="B1645" s="221" t="s">
        <v>378</v>
      </c>
      <c r="C1645" s="221" t="s">
        <v>1557</v>
      </c>
      <c r="D1645" s="221" t="s">
        <v>1558</v>
      </c>
      <c r="E1645" s="295" t="s">
        <v>132</v>
      </c>
      <c r="F1645" s="223" t="s">
        <v>2868</v>
      </c>
      <c r="G1645" s="142" t="s">
        <v>1438</v>
      </c>
      <c r="H1645" s="223" t="s">
        <v>2700</v>
      </c>
      <c r="I1645" s="223" t="s">
        <v>2701</v>
      </c>
      <c r="J1645" s="229" t="s">
        <v>2205</v>
      </c>
      <c r="K1645" s="170"/>
      <c r="M1645" s="31"/>
    </row>
    <row r="1646" spans="1:13" s="5" customFormat="1" ht="9.75" customHeight="1">
      <c r="A1646" s="4"/>
      <c r="B1646" s="221"/>
      <c r="C1646" s="221"/>
      <c r="D1646" s="221"/>
      <c r="E1646" s="295"/>
      <c r="F1646" s="50"/>
      <c r="G1646" s="50"/>
      <c r="H1646" s="10"/>
      <c r="I1646" s="10"/>
      <c r="J1646" s="230"/>
      <c r="K1646" s="170"/>
      <c r="M1646" s="31"/>
    </row>
    <row r="1647" spans="2:11" ht="12.75">
      <c r="B1647" s="83" t="s">
        <v>379</v>
      </c>
      <c r="C1647" s="35">
        <v>50</v>
      </c>
      <c r="D1647" s="36">
        <v>10</v>
      </c>
      <c r="E1647" s="294" t="s">
        <v>1050</v>
      </c>
      <c r="F1647" s="48" t="s">
        <v>2328</v>
      </c>
      <c r="G1647" s="61" t="s">
        <v>234</v>
      </c>
      <c r="H1647" s="12">
        <v>12.75</v>
      </c>
      <c r="I1647" s="12">
        <v>15.4275</v>
      </c>
      <c r="J1647" s="143" t="s">
        <v>2174</v>
      </c>
      <c r="K1647" s="170"/>
    </row>
    <row r="1648" spans="2:11" ht="12.75">
      <c r="B1648" s="83" t="s">
        <v>379</v>
      </c>
      <c r="C1648" s="35">
        <v>30</v>
      </c>
      <c r="D1648" s="36">
        <v>10</v>
      </c>
      <c r="E1648" s="294" t="s">
        <v>1050</v>
      </c>
      <c r="F1648" s="48" t="s">
        <v>2329</v>
      </c>
      <c r="G1648" s="61" t="s">
        <v>235</v>
      </c>
      <c r="H1648" s="12">
        <v>14.5</v>
      </c>
      <c r="I1648" s="12">
        <v>17.545</v>
      </c>
      <c r="J1648" s="143" t="s">
        <v>2174</v>
      </c>
      <c r="K1648" s="170"/>
    </row>
    <row r="1649" spans="1:11" s="27" customFormat="1" ht="12.75">
      <c r="A1649" s="20"/>
      <c r="C1649" s="36"/>
      <c r="D1649" s="36"/>
      <c r="E1649" s="265"/>
      <c r="F1649" s="59"/>
      <c r="J1649" s="143"/>
      <c r="K1649" s="170"/>
    </row>
    <row r="1650" spans="1:13" s="5" customFormat="1" ht="31.5" customHeight="1">
      <c r="A1650" s="4"/>
      <c r="B1650" s="221" t="s">
        <v>378</v>
      </c>
      <c r="C1650" s="221" t="s">
        <v>1557</v>
      </c>
      <c r="D1650" s="221" t="s">
        <v>1558</v>
      </c>
      <c r="E1650" s="295" t="s">
        <v>132</v>
      </c>
      <c r="F1650" s="223" t="s">
        <v>2868</v>
      </c>
      <c r="G1650" s="142" t="s">
        <v>1439</v>
      </c>
      <c r="H1650" s="223" t="s">
        <v>2700</v>
      </c>
      <c r="I1650" s="223" t="s">
        <v>2701</v>
      </c>
      <c r="J1650" s="229" t="s">
        <v>2205</v>
      </c>
      <c r="K1650" s="170"/>
      <c r="M1650" s="31"/>
    </row>
    <row r="1651" spans="1:13" s="5" customFormat="1" ht="9.75" customHeight="1">
      <c r="A1651" s="4"/>
      <c r="B1651" s="221"/>
      <c r="C1651" s="221"/>
      <c r="D1651" s="221"/>
      <c r="E1651" s="295"/>
      <c r="F1651" s="50"/>
      <c r="G1651" s="50"/>
      <c r="H1651" s="10"/>
      <c r="I1651" s="10"/>
      <c r="J1651" s="230"/>
      <c r="K1651" s="170"/>
      <c r="M1651" s="31"/>
    </row>
    <row r="1652" spans="2:11" ht="12.75">
      <c r="B1652" s="83" t="s">
        <v>379</v>
      </c>
      <c r="C1652" s="35">
        <v>50</v>
      </c>
      <c r="D1652" s="36">
        <v>10</v>
      </c>
      <c r="E1652" s="249"/>
      <c r="F1652" s="48" t="s">
        <v>2025</v>
      </c>
      <c r="G1652" s="61" t="s">
        <v>1872</v>
      </c>
      <c r="H1652" s="12">
        <v>4.75</v>
      </c>
      <c r="I1652" s="12">
        <v>5.7475</v>
      </c>
      <c r="J1652" s="143" t="s">
        <v>2174</v>
      </c>
      <c r="K1652" s="170"/>
    </row>
    <row r="1653" spans="2:11" ht="12.75">
      <c r="B1653" s="83" t="s">
        <v>379</v>
      </c>
      <c r="C1653" s="35">
        <v>30</v>
      </c>
      <c r="D1653" s="36">
        <v>10</v>
      </c>
      <c r="E1653" s="249"/>
      <c r="F1653" s="48" t="s">
        <v>2026</v>
      </c>
      <c r="G1653" s="61" t="s">
        <v>1873</v>
      </c>
      <c r="H1653" s="12">
        <v>6</v>
      </c>
      <c r="I1653" s="12">
        <v>7.26</v>
      </c>
      <c r="J1653" s="143" t="s">
        <v>2174</v>
      </c>
      <c r="K1653" s="170"/>
    </row>
    <row r="1654" spans="3:11" ht="12.75">
      <c r="C1654" s="36"/>
      <c r="D1654" s="36"/>
      <c r="E1654" s="265"/>
      <c r="F1654" s="59"/>
      <c r="G1654" s="27"/>
      <c r="H1654" s="27"/>
      <c r="I1654" s="27"/>
      <c r="J1654" s="143"/>
      <c r="K1654" s="170"/>
    </row>
    <row r="1655" spans="1:13" s="5" customFormat="1" ht="31.5" customHeight="1">
      <c r="A1655" s="4"/>
      <c r="B1655" s="221" t="s">
        <v>378</v>
      </c>
      <c r="C1655" s="221" t="s">
        <v>1557</v>
      </c>
      <c r="D1655" s="221" t="s">
        <v>1558</v>
      </c>
      <c r="E1655" s="295" t="s">
        <v>132</v>
      </c>
      <c r="F1655" s="223" t="s">
        <v>2868</v>
      </c>
      <c r="G1655" s="142" t="s">
        <v>783</v>
      </c>
      <c r="H1655" s="223" t="s">
        <v>2700</v>
      </c>
      <c r="I1655" s="223" t="s">
        <v>2701</v>
      </c>
      <c r="J1655" s="229" t="s">
        <v>2205</v>
      </c>
      <c r="K1655" s="170"/>
      <c r="M1655" s="31"/>
    </row>
    <row r="1656" spans="1:13" s="5" customFormat="1" ht="9.75" customHeight="1">
      <c r="A1656" s="4"/>
      <c r="B1656" s="221"/>
      <c r="C1656" s="221"/>
      <c r="D1656" s="221"/>
      <c r="E1656" s="295"/>
      <c r="F1656" s="50"/>
      <c r="G1656" s="50"/>
      <c r="H1656" s="10"/>
      <c r="I1656" s="10"/>
      <c r="J1656" s="230"/>
      <c r="K1656" s="170"/>
      <c r="M1656" s="31"/>
    </row>
    <row r="1657" spans="2:11" ht="12.75">
      <c r="B1657" s="83" t="s">
        <v>379</v>
      </c>
      <c r="C1657" s="35">
        <v>50</v>
      </c>
      <c r="D1657" s="36">
        <v>10</v>
      </c>
      <c r="E1657" s="294" t="s">
        <v>1050</v>
      </c>
      <c r="F1657" s="48" t="s">
        <v>2330</v>
      </c>
      <c r="G1657" s="61" t="s">
        <v>2304</v>
      </c>
      <c r="H1657" s="12">
        <v>8.75</v>
      </c>
      <c r="I1657" s="12">
        <v>10.5875</v>
      </c>
      <c r="J1657" s="143" t="s">
        <v>2174</v>
      </c>
      <c r="K1657" s="170"/>
    </row>
    <row r="1658" spans="2:11" ht="12.75">
      <c r="B1658" s="83" t="s">
        <v>379</v>
      </c>
      <c r="C1658" s="35">
        <v>30</v>
      </c>
      <c r="D1658" s="36">
        <v>10</v>
      </c>
      <c r="E1658" s="294" t="s">
        <v>1050</v>
      </c>
      <c r="F1658" s="48" t="s">
        <v>2331</v>
      </c>
      <c r="G1658" s="61" t="s">
        <v>2305</v>
      </c>
      <c r="H1658" s="12">
        <v>9.5</v>
      </c>
      <c r="I1658" s="12">
        <v>11.495</v>
      </c>
      <c r="J1658" s="143" t="s">
        <v>2174</v>
      </c>
      <c r="K1658" s="170"/>
    </row>
    <row r="1659" spans="1:11" s="27" customFormat="1" ht="12.75">
      <c r="A1659" s="20"/>
      <c r="C1659" s="36"/>
      <c r="D1659" s="36"/>
      <c r="E1659" s="257"/>
      <c r="F1659" s="54"/>
      <c r="G1659" s="23"/>
      <c r="H1659" s="15"/>
      <c r="I1659" s="22"/>
      <c r="J1659" s="143"/>
      <c r="K1659" s="170"/>
    </row>
    <row r="1660" spans="1:13" s="5" customFormat="1" ht="31.5" customHeight="1">
      <c r="A1660" s="4"/>
      <c r="B1660" s="221" t="s">
        <v>378</v>
      </c>
      <c r="C1660" s="221" t="s">
        <v>1557</v>
      </c>
      <c r="D1660" s="221" t="s">
        <v>1558</v>
      </c>
      <c r="E1660" s="295" t="s">
        <v>132</v>
      </c>
      <c r="F1660" s="223" t="s">
        <v>2868</v>
      </c>
      <c r="G1660" s="142" t="s">
        <v>1440</v>
      </c>
      <c r="H1660" s="223" t="s">
        <v>2700</v>
      </c>
      <c r="I1660" s="223" t="s">
        <v>2701</v>
      </c>
      <c r="J1660" s="229" t="s">
        <v>2205</v>
      </c>
      <c r="K1660" s="170"/>
      <c r="M1660" s="31"/>
    </row>
    <row r="1661" spans="1:13" s="5" customFormat="1" ht="9.75" customHeight="1">
      <c r="A1661" s="4"/>
      <c r="B1661" s="221"/>
      <c r="C1661" s="221"/>
      <c r="D1661" s="221"/>
      <c r="E1661" s="295"/>
      <c r="F1661" s="50"/>
      <c r="G1661" s="50"/>
      <c r="H1661" s="10"/>
      <c r="I1661" s="10"/>
      <c r="J1661" s="230"/>
      <c r="K1661" s="170"/>
      <c r="M1661" s="31"/>
    </row>
    <row r="1662" spans="2:11" ht="12.75">
      <c r="B1662" s="83" t="s">
        <v>379</v>
      </c>
      <c r="C1662" s="35">
        <v>50</v>
      </c>
      <c r="D1662" s="36">
        <v>10</v>
      </c>
      <c r="E1662" s="249"/>
      <c r="F1662" s="48" t="s">
        <v>2027</v>
      </c>
      <c r="G1662" s="61" t="s">
        <v>1874</v>
      </c>
      <c r="H1662" s="12">
        <v>5.75</v>
      </c>
      <c r="I1662" s="12">
        <v>6.9575</v>
      </c>
      <c r="J1662" s="143" t="s">
        <v>2174</v>
      </c>
      <c r="K1662" s="170"/>
    </row>
    <row r="1663" spans="2:11" ht="12.75">
      <c r="B1663" s="83" t="s">
        <v>379</v>
      </c>
      <c r="C1663" s="35">
        <v>30</v>
      </c>
      <c r="D1663" s="36">
        <v>10</v>
      </c>
      <c r="E1663" s="249"/>
      <c r="F1663" s="48" t="s">
        <v>2028</v>
      </c>
      <c r="G1663" s="61" t="s">
        <v>1875</v>
      </c>
      <c r="H1663" s="12">
        <v>7</v>
      </c>
      <c r="I1663" s="12">
        <v>8.47</v>
      </c>
      <c r="J1663" s="143" t="s">
        <v>2174</v>
      </c>
      <c r="K1663" s="170"/>
    </row>
    <row r="1664" spans="1:11" s="27" customFormat="1" ht="12.75">
      <c r="A1664" s="20"/>
      <c r="D1664" s="36"/>
      <c r="E1664" s="265"/>
      <c r="F1664" s="59"/>
      <c r="J1664" s="143"/>
      <c r="K1664" s="170"/>
    </row>
    <row r="1665" spans="1:13" s="5" customFormat="1" ht="31.5" customHeight="1">
      <c r="A1665" s="4"/>
      <c r="B1665" s="221" t="s">
        <v>378</v>
      </c>
      <c r="C1665" s="221" t="s">
        <v>1557</v>
      </c>
      <c r="D1665" s="221" t="s">
        <v>1558</v>
      </c>
      <c r="E1665" s="295" t="s">
        <v>132</v>
      </c>
      <c r="F1665" s="223" t="s">
        <v>2868</v>
      </c>
      <c r="G1665" s="142" t="s">
        <v>1441</v>
      </c>
      <c r="H1665" s="223" t="s">
        <v>2700</v>
      </c>
      <c r="I1665" s="223" t="s">
        <v>2701</v>
      </c>
      <c r="J1665" s="229" t="s">
        <v>2205</v>
      </c>
      <c r="K1665" s="170"/>
      <c r="M1665" s="31"/>
    </row>
    <row r="1666" spans="1:13" s="5" customFormat="1" ht="9.75" customHeight="1">
      <c r="A1666" s="4"/>
      <c r="B1666" s="221"/>
      <c r="C1666" s="221"/>
      <c r="D1666" s="221"/>
      <c r="E1666" s="295"/>
      <c r="F1666" s="50"/>
      <c r="G1666" s="50"/>
      <c r="H1666" s="10"/>
      <c r="I1666" s="10"/>
      <c r="J1666" s="230"/>
      <c r="K1666" s="170"/>
      <c r="M1666" s="31"/>
    </row>
    <row r="1667" spans="2:11" ht="12.75">
      <c r="B1667" s="83" t="s">
        <v>379</v>
      </c>
      <c r="C1667" s="35">
        <v>50</v>
      </c>
      <c r="D1667" s="36">
        <v>10</v>
      </c>
      <c r="E1667" s="249"/>
      <c r="F1667" s="48" t="s">
        <v>2029</v>
      </c>
      <c r="G1667" s="61" t="s">
        <v>2467</v>
      </c>
      <c r="H1667" s="12">
        <v>5.75</v>
      </c>
      <c r="I1667" s="12">
        <v>6.9575</v>
      </c>
      <c r="J1667" s="143" t="s">
        <v>2174</v>
      </c>
      <c r="K1667" s="170"/>
    </row>
    <row r="1668" spans="2:11" ht="12.75">
      <c r="B1668" s="83" t="s">
        <v>379</v>
      </c>
      <c r="C1668" s="35">
        <v>30</v>
      </c>
      <c r="D1668" s="36">
        <v>10</v>
      </c>
      <c r="E1668" s="249"/>
      <c r="F1668" s="48" t="s">
        <v>2030</v>
      </c>
      <c r="G1668" s="61" t="s">
        <v>2468</v>
      </c>
      <c r="H1668" s="12">
        <v>7</v>
      </c>
      <c r="I1668" s="12">
        <v>8.47</v>
      </c>
      <c r="J1668" s="143" t="s">
        <v>2174</v>
      </c>
      <c r="K1668" s="170"/>
    </row>
    <row r="1669" spans="1:11" s="27" customFormat="1" ht="12.75">
      <c r="A1669" s="20"/>
      <c r="C1669" s="36"/>
      <c r="D1669" s="36"/>
      <c r="E1669" s="257"/>
      <c r="F1669" s="54"/>
      <c r="G1669" s="23"/>
      <c r="H1669" s="15"/>
      <c r="I1669" s="22"/>
      <c r="J1669" s="143"/>
      <c r="K1669" s="170"/>
    </row>
    <row r="1670" spans="1:13" s="5" customFormat="1" ht="31.5" customHeight="1">
      <c r="A1670" s="4"/>
      <c r="B1670" s="221" t="s">
        <v>378</v>
      </c>
      <c r="C1670" s="221" t="s">
        <v>1557</v>
      </c>
      <c r="D1670" s="221" t="s">
        <v>1558</v>
      </c>
      <c r="E1670" s="295" t="s">
        <v>132</v>
      </c>
      <c r="F1670" s="223" t="s">
        <v>2868</v>
      </c>
      <c r="G1670" s="142" t="s">
        <v>1442</v>
      </c>
      <c r="H1670" s="223" t="s">
        <v>2700</v>
      </c>
      <c r="I1670" s="223" t="s">
        <v>2701</v>
      </c>
      <c r="J1670" s="229" t="s">
        <v>2205</v>
      </c>
      <c r="K1670" s="170"/>
      <c r="M1670" s="31"/>
    </row>
    <row r="1671" spans="1:13" s="5" customFormat="1" ht="9.75" customHeight="1">
      <c r="A1671" s="4"/>
      <c r="B1671" s="221"/>
      <c r="C1671" s="221"/>
      <c r="D1671" s="221"/>
      <c r="E1671" s="295"/>
      <c r="F1671" s="50"/>
      <c r="G1671" s="50"/>
      <c r="H1671" s="10"/>
      <c r="I1671" s="10"/>
      <c r="J1671" s="230"/>
      <c r="K1671" s="170"/>
      <c r="M1671" s="31"/>
    </row>
    <row r="1672" spans="2:11" ht="12.75">
      <c r="B1672" s="83" t="s">
        <v>379</v>
      </c>
      <c r="C1672" s="35">
        <v>50</v>
      </c>
      <c r="D1672" s="36">
        <v>10</v>
      </c>
      <c r="E1672" s="249"/>
      <c r="F1672" s="48" t="s">
        <v>2031</v>
      </c>
      <c r="G1672" s="61" t="s">
        <v>596</v>
      </c>
      <c r="H1672" s="12">
        <v>5.75</v>
      </c>
      <c r="I1672" s="12">
        <v>6.9575</v>
      </c>
      <c r="J1672" s="143" t="s">
        <v>2174</v>
      </c>
      <c r="K1672" s="170"/>
    </row>
    <row r="1673" spans="2:11" ht="12.75">
      <c r="B1673" s="83" t="s">
        <v>379</v>
      </c>
      <c r="C1673" s="35">
        <v>30</v>
      </c>
      <c r="D1673" s="36">
        <v>10</v>
      </c>
      <c r="E1673" s="249"/>
      <c r="F1673" s="48" t="s">
        <v>2032</v>
      </c>
      <c r="G1673" s="61" t="s">
        <v>597</v>
      </c>
      <c r="H1673" s="12">
        <v>7</v>
      </c>
      <c r="I1673" s="12">
        <v>8.47</v>
      </c>
      <c r="J1673" s="143" t="s">
        <v>2174</v>
      </c>
      <c r="K1673" s="170"/>
    </row>
    <row r="1674" spans="1:11" s="27" customFormat="1" ht="12.75">
      <c r="A1674" s="20"/>
      <c r="C1674" s="36"/>
      <c r="D1674" s="36"/>
      <c r="E1674" s="265"/>
      <c r="F1674" s="59"/>
      <c r="J1674" s="143"/>
      <c r="K1674" s="170"/>
    </row>
    <row r="1675" spans="1:13" s="5" customFormat="1" ht="31.5" customHeight="1">
      <c r="A1675" s="4"/>
      <c r="B1675" s="221" t="s">
        <v>378</v>
      </c>
      <c r="C1675" s="221" t="s">
        <v>1557</v>
      </c>
      <c r="D1675" s="221" t="s">
        <v>1558</v>
      </c>
      <c r="E1675" s="295" t="s">
        <v>132</v>
      </c>
      <c r="F1675" s="223" t="s">
        <v>2868</v>
      </c>
      <c r="G1675" s="142" t="s">
        <v>1443</v>
      </c>
      <c r="H1675" s="223" t="s">
        <v>2700</v>
      </c>
      <c r="I1675" s="223" t="s">
        <v>2701</v>
      </c>
      <c r="J1675" s="229" t="s">
        <v>2205</v>
      </c>
      <c r="K1675" s="170"/>
      <c r="M1675" s="31"/>
    </row>
    <row r="1676" spans="1:13" s="5" customFormat="1" ht="9.75" customHeight="1">
      <c r="A1676" s="4"/>
      <c r="B1676" s="221"/>
      <c r="C1676" s="221"/>
      <c r="D1676" s="221"/>
      <c r="E1676" s="295"/>
      <c r="F1676" s="50"/>
      <c r="G1676" s="50"/>
      <c r="H1676" s="10"/>
      <c r="I1676" s="10"/>
      <c r="J1676" s="230"/>
      <c r="K1676" s="170"/>
      <c r="M1676" s="31"/>
    </row>
    <row r="1677" spans="2:11" ht="12.75">
      <c r="B1677" s="83" t="s">
        <v>379</v>
      </c>
      <c r="C1677" s="35">
        <v>50</v>
      </c>
      <c r="D1677" s="36">
        <v>10</v>
      </c>
      <c r="E1677" s="249"/>
      <c r="F1677" s="48" t="s">
        <v>2033</v>
      </c>
      <c r="G1677" s="61" t="s">
        <v>598</v>
      </c>
      <c r="H1677" s="12">
        <v>5.75</v>
      </c>
      <c r="I1677" s="12">
        <v>6.9575</v>
      </c>
      <c r="J1677" s="143" t="s">
        <v>2174</v>
      </c>
      <c r="K1677" s="170"/>
    </row>
    <row r="1678" spans="2:11" ht="12.75">
      <c r="B1678" s="83" t="s">
        <v>379</v>
      </c>
      <c r="C1678" s="35">
        <v>30</v>
      </c>
      <c r="D1678" s="36">
        <v>10</v>
      </c>
      <c r="E1678" s="249"/>
      <c r="F1678" s="48" t="s">
        <v>2034</v>
      </c>
      <c r="G1678" s="61" t="s">
        <v>1484</v>
      </c>
      <c r="H1678" s="12">
        <v>7.5</v>
      </c>
      <c r="I1678" s="12">
        <v>9.075</v>
      </c>
      <c r="J1678" s="143" t="s">
        <v>2174</v>
      </c>
      <c r="K1678" s="170"/>
    </row>
    <row r="1679" spans="1:11" s="27" customFormat="1" ht="12.75">
      <c r="A1679" s="20"/>
      <c r="C1679" s="36"/>
      <c r="D1679" s="36"/>
      <c r="E1679" s="257"/>
      <c r="F1679" s="54"/>
      <c r="G1679" s="23"/>
      <c r="H1679" s="15"/>
      <c r="I1679" s="22"/>
      <c r="J1679" s="143"/>
      <c r="K1679" s="170"/>
    </row>
    <row r="1680" spans="1:13" s="5" customFormat="1" ht="31.5" customHeight="1">
      <c r="A1680" s="4"/>
      <c r="B1680" s="221" t="s">
        <v>378</v>
      </c>
      <c r="C1680" s="221" t="s">
        <v>1557</v>
      </c>
      <c r="D1680" s="221" t="s">
        <v>1558</v>
      </c>
      <c r="E1680" s="295" t="s">
        <v>132</v>
      </c>
      <c r="F1680" s="223" t="s">
        <v>2868</v>
      </c>
      <c r="G1680" s="142" t="s">
        <v>1093</v>
      </c>
      <c r="H1680" s="223" t="s">
        <v>2700</v>
      </c>
      <c r="I1680" s="223" t="s">
        <v>2701</v>
      </c>
      <c r="J1680" s="229" t="s">
        <v>2205</v>
      </c>
      <c r="K1680" s="170"/>
      <c r="M1680" s="31"/>
    </row>
    <row r="1681" spans="1:13" s="5" customFormat="1" ht="9.75" customHeight="1">
      <c r="A1681" s="4"/>
      <c r="B1681" s="221"/>
      <c r="C1681" s="221"/>
      <c r="D1681" s="221"/>
      <c r="E1681" s="295"/>
      <c r="F1681" s="50"/>
      <c r="G1681" s="53"/>
      <c r="H1681" s="10"/>
      <c r="I1681" s="10"/>
      <c r="J1681" s="230"/>
      <c r="K1681" s="170"/>
      <c r="M1681" s="31"/>
    </row>
    <row r="1682" spans="2:11" ht="12.75">
      <c r="B1682" s="83" t="s">
        <v>379</v>
      </c>
      <c r="C1682" s="35">
        <v>50</v>
      </c>
      <c r="D1682" s="36">
        <v>10</v>
      </c>
      <c r="E1682" s="249"/>
      <c r="F1682" s="48" t="s">
        <v>2035</v>
      </c>
      <c r="G1682" s="61" t="s">
        <v>1073</v>
      </c>
      <c r="H1682" s="12">
        <v>8.75</v>
      </c>
      <c r="I1682" s="12">
        <v>10.5875</v>
      </c>
      <c r="J1682" s="143" t="s">
        <v>2174</v>
      </c>
      <c r="K1682" s="170"/>
    </row>
    <row r="1683" spans="1:11" s="27" customFormat="1" ht="12.75">
      <c r="A1683" s="20"/>
      <c r="C1683" s="36"/>
      <c r="D1683" s="36"/>
      <c r="E1683" s="257"/>
      <c r="F1683" s="54"/>
      <c r="G1683" s="23"/>
      <c r="H1683" s="15"/>
      <c r="I1683" s="22"/>
      <c r="J1683" s="143"/>
      <c r="K1683" s="170"/>
    </row>
    <row r="1684" spans="1:13" s="5" customFormat="1" ht="31.5" customHeight="1">
      <c r="A1684" s="4"/>
      <c r="B1684" s="221" t="s">
        <v>378</v>
      </c>
      <c r="C1684" s="221" t="s">
        <v>1557</v>
      </c>
      <c r="D1684" s="221" t="s">
        <v>1558</v>
      </c>
      <c r="E1684" s="295" t="s">
        <v>132</v>
      </c>
      <c r="F1684" s="223" t="s">
        <v>2868</v>
      </c>
      <c r="G1684" s="142" t="s">
        <v>1445</v>
      </c>
      <c r="H1684" s="223" t="s">
        <v>2700</v>
      </c>
      <c r="I1684" s="223" t="s">
        <v>2701</v>
      </c>
      <c r="J1684" s="229" t="s">
        <v>2205</v>
      </c>
      <c r="K1684" s="170"/>
      <c r="M1684" s="31"/>
    </row>
    <row r="1685" spans="1:13" s="5" customFormat="1" ht="9.75" customHeight="1">
      <c r="A1685" s="4"/>
      <c r="B1685" s="221"/>
      <c r="C1685" s="221"/>
      <c r="D1685" s="221"/>
      <c r="E1685" s="295"/>
      <c r="F1685" s="50"/>
      <c r="G1685" s="53"/>
      <c r="H1685" s="10"/>
      <c r="I1685" s="10"/>
      <c r="J1685" s="230"/>
      <c r="K1685" s="170"/>
      <c r="M1685" s="31"/>
    </row>
    <row r="1686" spans="2:11" ht="12.75">
      <c r="B1686" s="83" t="s">
        <v>379</v>
      </c>
      <c r="C1686" s="35">
        <v>50</v>
      </c>
      <c r="D1686" s="36">
        <v>10</v>
      </c>
      <c r="E1686" s="297"/>
      <c r="F1686" s="48" t="s">
        <v>2036</v>
      </c>
      <c r="G1686" s="61" t="s">
        <v>1074</v>
      </c>
      <c r="H1686" s="12">
        <v>12</v>
      </c>
      <c r="I1686" s="12">
        <v>14.52</v>
      </c>
      <c r="J1686" s="143" t="s">
        <v>2174</v>
      </c>
      <c r="K1686" s="170"/>
    </row>
    <row r="1687" spans="2:11" ht="12.75">
      <c r="B1687" s="83" t="s">
        <v>379</v>
      </c>
      <c r="C1687" s="35">
        <v>30</v>
      </c>
      <c r="D1687" s="36">
        <v>10</v>
      </c>
      <c r="E1687" s="297"/>
      <c r="F1687" s="48" t="s">
        <v>2037</v>
      </c>
      <c r="G1687" s="61" t="s">
        <v>1075</v>
      </c>
      <c r="H1687" s="12">
        <v>13.5</v>
      </c>
      <c r="I1687" s="12">
        <v>16.335</v>
      </c>
      <c r="J1687" s="143" t="s">
        <v>2174</v>
      </c>
      <c r="K1687" s="170"/>
    </row>
    <row r="1688" spans="2:11" ht="12.75">
      <c r="B1688" s="83" t="s">
        <v>379</v>
      </c>
      <c r="C1688" s="35">
        <v>20</v>
      </c>
      <c r="D1688" s="36">
        <v>10</v>
      </c>
      <c r="E1688" s="294" t="s">
        <v>172</v>
      </c>
      <c r="F1688" s="48" t="s">
        <v>1886</v>
      </c>
      <c r="G1688" s="61" t="s">
        <v>1094</v>
      </c>
      <c r="H1688" s="12">
        <v>15</v>
      </c>
      <c r="I1688" s="12">
        <v>18.15</v>
      </c>
      <c r="J1688" s="143" t="s">
        <v>2174</v>
      </c>
      <c r="K1688" s="170"/>
    </row>
    <row r="1689" spans="2:11" ht="12.75">
      <c r="B1689" s="83" t="s">
        <v>379</v>
      </c>
      <c r="C1689" s="35">
        <v>20</v>
      </c>
      <c r="D1689" s="36">
        <v>10</v>
      </c>
      <c r="E1689" s="294" t="s">
        <v>172</v>
      </c>
      <c r="F1689" s="48" t="s">
        <v>1887</v>
      </c>
      <c r="G1689" s="61" t="s">
        <v>1095</v>
      </c>
      <c r="H1689" s="12">
        <v>20.25</v>
      </c>
      <c r="I1689" s="12">
        <v>24.5025</v>
      </c>
      <c r="J1689" s="143" t="s">
        <v>2174</v>
      </c>
      <c r="K1689" s="170"/>
    </row>
    <row r="1690" spans="1:11" s="27" customFormat="1" ht="12.75">
      <c r="A1690" s="20"/>
      <c r="C1690" s="36"/>
      <c r="D1690" s="36"/>
      <c r="E1690" s="257"/>
      <c r="F1690" s="54"/>
      <c r="G1690" s="23"/>
      <c r="H1690" s="15"/>
      <c r="I1690" s="22"/>
      <c r="J1690" s="143"/>
      <c r="K1690" s="170"/>
    </row>
    <row r="1691" spans="1:13" s="5" customFormat="1" ht="31.5" customHeight="1">
      <c r="A1691" s="4"/>
      <c r="B1691" s="221" t="s">
        <v>378</v>
      </c>
      <c r="C1691" s="221" t="s">
        <v>1557</v>
      </c>
      <c r="D1691" s="221" t="s">
        <v>1558</v>
      </c>
      <c r="E1691" s="295" t="s">
        <v>132</v>
      </c>
      <c r="F1691" s="223" t="s">
        <v>2868</v>
      </c>
      <c r="G1691" s="142" t="s">
        <v>1096</v>
      </c>
      <c r="H1691" s="223" t="s">
        <v>2700</v>
      </c>
      <c r="I1691" s="223" t="s">
        <v>2701</v>
      </c>
      <c r="J1691" s="229" t="s">
        <v>2205</v>
      </c>
      <c r="K1691" s="170"/>
      <c r="M1691" s="31"/>
    </row>
    <row r="1692" spans="1:13" s="5" customFormat="1" ht="9.75" customHeight="1">
      <c r="A1692" s="4"/>
      <c r="B1692" s="221"/>
      <c r="C1692" s="221"/>
      <c r="D1692" s="221"/>
      <c r="E1692" s="295"/>
      <c r="F1692" s="50"/>
      <c r="G1692" s="53"/>
      <c r="H1692" s="10"/>
      <c r="I1692" s="10"/>
      <c r="J1692" s="230"/>
      <c r="K1692" s="170"/>
      <c r="M1692" s="31"/>
    </row>
    <row r="1693" spans="2:11" ht="12.75">
      <c r="B1693" s="83" t="s">
        <v>379</v>
      </c>
      <c r="C1693" s="35">
        <v>50</v>
      </c>
      <c r="D1693" s="36">
        <v>10</v>
      </c>
      <c r="E1693" s="249"/>
      <c r="F1693" s="48" t="s">
        <v>2038</v>
      </c>
      <c r="G1693" s="61" t="s">
        <v>374</v>
      </c>
      <c r="H1693" s="12">
        <v>5.75</v>
      </c>
      <c r="I1693" s="12">
        <v>6.9575</v>
      </c>
      <c r="J1693" s="143" t="s">
        <v>2174</v>
      </c>
      <c r="K1693" s="170"/>
    </row>
    <row r="1694" spans="2:11" ht="12.75">
      <c r="B1694" s="83" t="s">
        <v>379</v>
      </c>
      <c r="C1694" s="35">
        <v>50</v>
      </c>
      <c r="D1694" s="36">
        <v>10</v>
      </c>
      <c r="E1694" s="249"/>
      <c r="F1694" s="48" t="s">
        <v>2039</v>
      </c>
      <c r="G1694" s="61" t="s">
        <v>375</v>
      </c>
      <c r="H1694" s="12">
        <v>5.75</v>
      </c>
      <c r="I1694" s="12">
        <v>6.9575</v>
      </c>
      <c r="J1694" s="143" t="s">
        <v>2174</v>
      </c>
      <c r="K1694" s="170"/>
    </row>
    <row r="1695" spans="2:11" ht="12.75">
      <c r="B1695" s="83" t="s">
        <v>379</v>
      </c>
      <c r="C1695" s="35">
        <v>50</v>
      </c>
      <c r="D1695" s="36">
        <v>10</v>
      </c>
      <c r="E1695" s="249"/>
      <c r="F1695" s="48" t="s">
        <v>2040</v>
      </c>
      <c r="G1695" s="61" t="s">
        <v>618</v>
      </c>
      <c r="H1695" s="12">
        <v>5.75</v>
      </c>
      <c r="I1695" s="12">
        <v>6.9575</v>
      </c>
      <c r="J1695" s="143" t="s">
        <v>2174</v>
      </c>
      <c r="K1695" s="170"/>
    </row>
    <row r="1696" spans="1:11" s="27" customFormat="1" ht="12.75">
      <c r="A1696" s="20"/>
      <c r="C1696" s="36"/>
      <c r="D1696" s="36"/>
      <c r="E1696" s="257"/>
      <c r="F1696" s="54"/>
      <c r="G1696" s="23"/>
      <c r="H1696" s="15"/>
      <c r="I1696" s="22"/>
      <c r="J1696" s="143"/>
      <c r="K1696" s="170"/>
    </row>
    <row r="1697" spans="1:13" s="5" customFormat="1" ht="31.5" customHeight="1">
      <c r="A1697" s="4"/>
      <c r="B1697" s="221" t="s">
        <v>378</v>
      </c>
      <c r="C1697" s="221" t="s">
        <v>1557</v>
      </c>
      <c r="D1697" s="221" t="s">
        <v>1558</v>
      </c>
      <c r="E1697" s="295" t="s">
        <v>132</v>
      </c>
      <c r="F1697" s="223" t="s">
        <v>2868</v>
      </c>
      <c r="G1697" s="142" t="s">
        <v>1097</v>
      </c>
      <c r="H1697" s="223" t="s">
        <v>2700</v>
      </c>
      <c r="I1697" s="223" t="s">
        <v>2701</v>
      </c>
      <c r="J1697" s="229" t="s">
        <v>2205</v>
      </c>
      <c r="K1697" s="170"/>
      <c r="M1697" s="31"/>
    </row>
    <row r="1698" spans="1:13" s="5" customFormat="1" ht="9.75" customHeight="1">
      <c r="A1698" s="4"/>
      <c r="B1698" s="221"/>
      <c r="C1698" s="221"/>
      <c r="D1698" s="221"/>
      <c r="E1698" s="295"/>
      <c r="F1698" s="50"/>
      <c r="G1698" s="50"/>
      <c r="H1698" s="10"/>
      <c r="I1698" s="10"/>
      <c r="J1698" s="230"/>
      <c r="K1698" s="170"/>
      <c r="M1698" s="31"/>
    </row>
    <row r="1699" spans="2:11" ht="12.75">
      <c r="B1699" s="83" t="s">
        <v>379</v>
      </c>
      <c r="C1699" s="35">
        <v>50</v>
      </c>
      <c r="D1699" s="36">
        <v>10</v>
      </c>
      <c r="E1699" s="249"/>
      <c r="F1699" s="48" t="s">
        <v>2041</v>
      </c>
      <c r="G1699" s="61" t="s">
        <v>1301</v>
      </c>
      <c r="H1699" s="12">
        <v>9.5</v>
      </c>
      <c r="I1699" s="12">
        <v>11.495</v>
      </c>
      <c r="J1699" s="143" t="s">
        <v>2174</v>
      </c>
      <c r="K1699" s="170"/>
    </row>
    <row r="1700" spans="2:11" ht="12.75">
      <c r="B1700" s="83" t="s">
        <v>379</v>
      </c>
      <c r="C1700" s="35">
        <v>50</v>
      </c>
      <c r="D1700" s="36">
        <v>10</v>
      </c>
      <c r="E1700" s="249"/>
      <c r="F1700" s="48" t="s">
        <v>2042</v>
      </c>
      <c r="G1700" s="61" t="s">
        <v>2127</v>
      </c>
      <c r="H1700" s="12">
        <v>12.65</v>
      </c>
      <c r="I1700" s="12">
        <v>15.3065</v>
      </c>
      <c r="J1700" s="143" t="s">
        <v>2174</v>
      </c>
      <c r="K1700" s="170"/>
    </row>
    <row r="1701" spans="2:11" ht="12.75">
      <c r="B1701" s="83" t="s">
        <v>379</v>
      </c>
      <c r="C1701" s="35">
        <v>50</v>
      </c>
      <c r="D1701" s="36">
        <v>10</v>
      </c>
      <c r="E1701" s="249"/>
      <c r="F1701" s="48" t="s">
        <v>2043</v>
      </c>
      <c r="G1701" s="61" t="s">
        <v>2128</v>
      </c>
      <c r="H1701" s="12">
        <v>14.75</v>
      </c>
      <c r="I1701" s="12">
        <v>17.8475</v>
      </c>
      <c r="J1701" s="143" t="s">
        <v>2174</v>
      </c>
      <c r="K1701" s="170"/>
    </row>
    <row r="1702" spans="2:11" ht="12.75">
      <c r="B1702" s="83" t="s">
        <v>379</v>
      </c>
      <c r="C1702" s="35">
        <v>50</v>
      </c>
      <c r="D1702" s="36">
        <v>10</v>
      </c>
      <c r="E1702" s="249"/>
      <c r="F1702" s="48" t="s">
        <v>2044</v>
      </c>
      <c r="G1702" s="61" t="s">
        <v>2129</v>
      </c>
      <c r="H1702" s="12">
        <v>15.5</v>
      </c>
      <c r="I1702" s="12">
        <v>18.755</v>
      </c>
      <c r="J1702" s="143" t="s">
        <v>2174</v>
      </c>
      <c r="K1702" s="170"/>
    </row>
    <row r="1703" spans="1:11" s="27" customFormat="1" ht="12.75">
      <c r="A1703" s="20"/>
      <c r="C1703" s="36"/>
      <c r="D1703" s="36"/>
      <c r="E1703" s="257"/>
      <c r="F1703" s="54"/>
      <c r="G1703" s="23"/>
      <c r="H1703" s="15"/>
      <c r="I1703" s="22"/>
      <c r="J1703" s="143"/>
      <c r="K1703" s="170"/>
    </row>
    <row r="1704" spans="1:13" s="5" customFormat="1" ht="31.5" customHeight="1">
      <c r="A1704" s="4"/>
      <c r="B1704" s="221" t="s">
        <v>378</v>
      </c>
      <c r="C1704" s="221" t="s">
        <v>1557</v>
      </c>
      <c r="D1704" s="221" t="s">
        <v>1558</v>
      </c>
      <c r="E1704" s="295" t="s">
        <v>132</v>
      </c>
      <c r="F1704" s="223" t="s">
        <v>2868</v>
      </c>
      <c r="G1704" s="142" t="s">
        <v>1098</v>
      </c>
      <c r="H1704" s="223" t="s">
        <v>2700</v>
      </c>
      <c r="I1704" s="223" t="s">
        <v>2701</v>
      </c>
      <c r="J1704" s="229" t="s">
        <v>2205</v>
      </c>
      <c r="K1704" s="170"/>
      <c r="M1704" s="31"/>
    </row>
    <row r="1705" spans="1:13" s="5" customFormat="1" ht="9.75" customHeight="1">
      <c r="A1705" s="4"/>
      <c r="B1705" s="221"/>
      <c r="C1705" s="221"/>
      <c r="D1705" s="221"/>
      <c r="E1705" s="295"/>
      <c r="F1705" s="50"/>
      <c r="G1705" s="50"/>
      <c r="H1705" s="10"/>
      <c r="I1705" s="10"/>
      <c r="J1705" s="230"/>
      <c r="K1705" s="170"/>
      <c r="M1705" s="31"/>
    </row>
    <row r="1706" spans="2:11" ht="12.75">
      <c r="B1706" s="83" t="s">
        <v>379</v>
      </c>
      <c r="C1706" s="35">
        <v>50</v>
      </c>
      <c r="D1706" s="36">
        <v>10</v>
      </c>
      <c r="E1706" s="249"/>
      <c r="F1706" s="48" t="s">
        <v>2045</v>
      </c>
      <c r="G1706" s="61" t="s">
        <v>2413</v>
      </c>
      <c r="H1706" s="12">
        <v>16.75</v>
      </c>
      <c r="I1706" s="12">
        <v>20.2675</v>
      </c>
      <c r="J1706" s="143" t="s">
        <v>2174</v>
      </c>
      <c r="K1706" s="170"/>
    </row>
    <row r="1707" spans="2:11" ht="12.75">
      <c r="B1707" s="83" t="s">
        <v>379</v>
      </c>
      <c r="C1707" s="35">
        <v>50</v>
      </c>
      <c r="D1707" s="36">
        <v>10</v>
      </c>
      <c r="E1707" s="249"/>
      <c r="F1707" s="48" t="s">
        <v>2046</v>
      </c>
      <c r="G1707" s="61" t="s">
        <v>315</v>
      </c>
      <c r="H1707" s="12">
        <v>19</v>
      </c>
      <c r="I1707" s="12">
        <v>22.99</v>
      </c>
      <c r="J1707" s="143" t="s">
        <v>2174</v>
      </c>
      <c r="K1707" s="170"/>
    </row>
    <row r="1708" spans="1:11" s="27" customFormat="1" ht="12.75">
      <c r="A1708" s="20"/>
      <c r="C1708" s="36"/>
      <c r="D1708" s="36"/>
      <c r="E1708" s="257"/>
      <c r="F1708" s="54"/>
      <c r="G1708" s="23"/>
      <c r="H1708" s="15"/>
      <c r="I1708" s="22"/>
      <c r="J1708" s="143"/>
      <c r="K1708" s="170"/>
    </row>
    <row r="1709" spans="1:13" s="5" customFormat="1" ht="12.75">
      <c r="A1709" s="4"/>
      <c r="B1709" s="42" t="s">
        <v>378</v>
      </c>
      <c r="C1709" s="67" t="s">
        <v>1557</v>
      </c>
      <c r="D1709" s="67" t="s">
        <v>1558</v>
      </c>
      <c r="E1709" s="258" t="s">
        <v>132</v>
      </c>
      <c r="F1709" s="53" t="s">
        <v>2868</v>
      </c>
      <c r="G1709" s="21" t="s">
        <v>1099</v>
      </c>
      <c r="H1709" s="10" t="s">
        <v>2700</v>
      </c>
      <c r="I1709" s="10" t="s">
        <v>2701</v>
      </c>
      <c r="J1709" s="143"/>
      <c r="K1709" s="170"/>
      <c r="M1709" s="31"/>
    </row>
    <row r="1710" spans="2:11" ht="12.75">
      <c r="B1710" s="83" t="s">
        <v>379</v>
      </c>
      <c r="C1710" s="35">
        <v>50</v>
      </c>
      <c r="D1710" s="36">
        <v>10</v>
      </c>
      <c r="E1710" s="249"/>
      <c r="F1710" s="48" t="s">
        <v>2047</v>
      </c>
      <c r="G1710" s="61" t="s">
        <v>1100</v>
      </c>
      <c r="H1710" s="12">
        <v>16.5</v>
      </c>
      <c r="I1710" s="12">
        <v>19.965</v>
      </c>
      <c r="J1710" s="143" t="s">
        <v>2174</v>
      </c>
      <c r="K1710" s="170"/>
    </row>
    <row r="1711" spans="2:11" ht="12.75">
      <c r="B1711" s="83" t="s">
        <v>379</v>
      </c>
      <c r="C1711" s="35">
        <v>50</v>
      </c>
      <c r="D1711" s="36">
        <v>10</v>
      </c>
      <c r="E1711" s="249"/>
      <c r="F1711" s="48" t="s">
        <v>2048</v>
      </c>
      <c r="G1711" s="61" t="s">
        <v>1101</v>
      </c>
      <c r="H1711" s="12">
        <v>18.75</v>
      </c>
      <c r="I1711" s="12">
        <v>22.6875</v>
      </c>
      <c r="J1711" s="143" t="s">
        <v>2174</v>
      </c>
      <c r="K1711" s="170"/>
    </row>
    <row r="1712" spans="3:11" ht="12.75">
      <c r="C1712" s="27"/>
      <c r="D1712" s="35"/>
      <c r="E1712" s="254"/>
      <c r="F1712" s="54"/>
      <c r="G1712" s="32"/>
      <c r="H1712" s="19"/>
      <c r="I1712" s="19"/>
      <c r="J1712" s="143"/>
      <c r="K1712" s="170"/>
    </row>
    <row r="1713" spans="1:13" s="5" customFormat="1" ht="31.5" customHeight="1">
      <c r="A1713" s="4"/>
      <c r="B1713" s="221" t="s">
        <v>378</v>
      </c>
      <c r="C1713" s="221" t="s">
        <v>1557</v>
      </c>
      <c r="D1713" s="221" t="s">
        <v>1558</v>
      </c>
      <c r="E1713" s="295" t="s">
        <v>132</v>
      </c>
      <c r="F1713" s="223" t="s">
        <v>2868</v>
      </c>
      <c r="G1713" s="142" t="s">
        <v>1446</v>
      </c>
      <c r="H1713" s="223" t="s">
        <v>2700</v>
      </c>
      <c r="I1713" s="223" t="s">
        <v>2701</v>
      </c>
      <c r="J1713" s="229" t="s">
        <v>2205</v>
      </c>
      <c r="K1713" s="170"/>
      <c r="M1713" s="31"/>
    </row>
    <row r="1714" spans="1:13" s="5" customFormat="1" ht="9.75" customHeight="1">
      <c r="A1714" s="4"/>
      <c r="B1714" s="221"/>
      <c r="C1714" s="221"/>
      <c r="D1714" s="221"/>
      <c r="E1714" s="295"/>
      <c r="F1714" s="50"/>
      <c r="G1714" s="50"/>
      <c r="H1714" s="10"/>
      <c r="I1714" s="10"/>
      <c r="J1714" s="230"/>
      <c r="K1714" s="170"/>
      <c r="M1714" s="31"/>
    </row>
    <row r="1715" spans="2:11" ht="12.75">
      <c r="B1715" s="83" t="s">
        <v>379</v>
      </c>
      <c r="C1715" s="35">
        <v>50</v>
      </c>
      <c r="D1715" s="36">
        <v>10</v>
      </c>
      <c r="E1715" s="249"/>
      <c r="F1715" s="48" t="s">
        <v>2049</v>
      </c>
      <c r="G1715" s="61" t="s">
        <v>2131</v>
      </c>
      <c r="H1715" s="12">
        <v>5</v>
      </c>
      <c r="I1715" s="12">
        <v>6.05</v>
      </c>
      <c r="J1715" s="143" t="s">
        <v>2174</v>
      </c>
      <c r="K1715" s="170"/>
    </row>
    <row r="1716" spans="2:11" ht="12.75">
      <c r="B1716" s="83" t="s">
        <v>379</v>
      </c>
      <c r="C1716" s="35">
        <v>50</v>
      </c>
      <c r="D1716" s="36">
        <v>10</v>
      </c>
      <c r="E1716" s="249"/>
      <c r="F1716" s="48" t="s">
        <v>2050</v>
      </c>
      <c r="G1716" s="61" t="s">
        <v>1283</v>
      </c>
      <c r="H1716" s="12">
        <v>5.35</v>
      </c>
      <c r="I1716" s="12">
        <v>6.4735</v>
      </c>
      <c r="J1716" s="143" t="s">
        <v>2174</v>
      </c>
      <c r="K1716" s="170"/>
    </row>
    <row r="1717" spans="2:11" ht="12.75">
      <c r="B1717" s="83" t="s">
        <v>379</v>
      </c>
      <c r="C1717" s="35">
        <v>40</v>
      </c>
      <c r="D1717" s="36">
        <v>10</v>
      </c>
      <c r="E1717" s="249"/>
      <c r="F1717" s="48" t="s">
        <v>2051</v>
      </c>
      <c r="G1717" s="61" t="s">
        <v>376</v>
      </c>
      <c r="H1717" s="12">
        <v>6</v>
      </c>
      <c r="I1717" s="12">
        <v>7.26</v>
      </c>
      <c r="J1717" s="143" t="s">
        <v>2174</v>
      </c>
      <c r="K1717" s="170"/>
    </row>
    <row r="1718" spans="2:11" ht="12.75">
      <c r="B1718" s="83" t="s">
        <v>379</v>
      </c>
      <c r="C1718" s="35">
        <v>40</v>
      </c>
      <c r="D1718" s="36">
        <v>10</v>
      </c>
      <c r="E1718" s="249"/>
      <c r="F1718" s="48" t="s">
        <v>2052</v>
      </c>
      <c r="G1718" s="61" t="s">
        <v>377</v>
      </c>
      <c r="H1718" s="12">
        <v>7.75</v>
      </c>
      <c r="I1718" s="12">
        <v>9.3775</v>
      </c>
      <c r="J1718" s="143" t="s">
        <v>2174</v>
      </c>
      <c r="K1718" s="170"/>
    </row>
    <row r="1719" spans="2:11" ht="12.75">
      <c r="B1719" s="83" t="s">
        <v>379</v>
      </c>
      <c r="C1719" s="35">
        <v>30</v>
      </c>
      <c r="D1719" s="36">
        <v>10</v>
      </c>
      <c r="E1719" s="249"/>
      <c r="F1719" s="48" t="s">
        <v>2053</v>
      </c>
      <c r="G1719" s="61" t="s">
        <v>359</v>
      </c>
      <c r="H1719" s="12">
        <v>10</v>
      </c>
      <c r="I1719" s="12">
        <v>12.1</v>
      </c>
      <c r="J1719" s="143" t="s">
        <v>2174</v>
      </c>
      <c r="K1719" s="170"/>
    </row>
    <row r="1720" spans="2:11" ht="12.75">
      <c r="B1720" s="83" t="s">
        <v>379</v>
      </c>
      <c r="C1720" s="35">
        <v>30</v>
      </c>
      <c r="D1720" s="36">
        <v>10</v>
      </c>
      <c r="E1720" s="249"/>
      <c r="F1720" s="48" t="s">
        <v>2054</v>
      </c>
      <c r="G1720" s="61" t="s">
        <v>1660</v>
      </c>
      <c r="H1720" s="12">
        <v>15.5</v>
      </c>
      <c r="I1720" s="12">
        <v>18.755</v>
      </c>
      <c r="J1720" s="143" t="s">
        <v>2174</v>
      </c>
      <c r="K1720" s="170"/>
    </row>
    <row r="1721" spans="2:11" ht="12.75">
      <c r="B1721" s="83" t="s">
        <v>379</v>
      </c>
      <c r="C1721" s="35">
        <v>30</v>
      </c>
      <c r="D1721" s="36">
        <v>10</v>
      </c>
      <c r="E1721" s="249">
        <v>1106</v>
      </c>
      <c r="F1721" s="259" t="s">
        <v>1102</v>
      </c>
      <c r="G1721" s="260" t="s">
        <v>1085</v>
      </c>
      <c r="H1721" s="12">
        <v>27.75</v>
      </c>
      <c r="I1721" s="261">
        <v>33.5775</v>
      </c>
      <c r="J1721" s="143" t="s">
        <v>2174</v>
      </c>
      <c r="K1721" s="170"/>
    </row>
    <row r="1722" spans="2:11" ht="12.75">
      <c r="B1722" s="83" t="s">
        <v>379</v>
      </c>
      <c r="C1722" s="35">
        <v>30</v>
      </c>
      <c r="D1722" s="36">
        <v>10</v>
      </c>
      <c r="E1722" s="249">
        <v>1106</v>
      </c>
      <c r="F1722" s="259" t="s">
        <v>1103</v>
      </c>
      <c r="G1722" s="260" t="s">
        <v>1087</v>
      </c>
      <c r="H1722" s="12">
        <v>34.5</v>
      </c>
      <c r="I1722" s="261">
        <v>41.745</v>
      </c>
      <c r="J1722" s="143" t="s">
        <v>2174</v>
      </c>
      <c r="K1722" s="170"/>
    </row>
    <row r="1723" spans="1:11" s="27" customFormat="1" ht="12.75">
      <c r="A1723" s="20"/>
      <c r="C1723" s="36"/>
      <c r="D1723" s="36"/>
      <c r="E1723" s="257"/>
      <c r="F1723" s="54"/>
      <c r="G1723" s="23"/>
      <c r="H1723" s="15"/>
      <c r="I1723" s="22"/>
      <c r="J1723" s="143"/>
      <c r="K1723" s="170"/>
    </row>
    <row r="1724" spans="1:13" s="5" customFormat="1" ht="31.5" customHeight="1">
      <c r="A1724" s="4"/>
      <c r="B1724" s="221" t="s">
        <v>378</v>
      </c>
      <c r="C1724" s="221" t="s">
        <v>1557</v>
      </c>
      <c r="D1724" s="221" t="s">
        <v>1558</v>
      </c>
      <c r="E1724" s="295" t="s">
        <v>132</v>
      </c>
      <c r="F1724" s="223" t="s">
        <v>2868</v>
      </c>
      <c r="G1724" s="142" t="s">
        <v>1447</v>
      </c>
      <c r="H1724" s="223" t="s">
        <v>2700</v>
      </c>
      <c r="I1724" s="223" t="s">
        <v>2701</v>
      </c>
      <c r="J1724" s="229" t="s">
        <v>2205</v>
      </c>
      <c r="K1724" s="170"/>
      <c r="M1724" s="31"/>
    </row>
    <row r="1725" spans="1:13" s="5" customFormat="1" ht="9.75" customHeight="1">
      <c r="A1725" s="4"/>
      <c r="B1725" s="221"/>
      <c r="C1725" s="221"/>
      <c r="D1725" s="221"/>
      <c r="E1725" s="295"/>
      <c r="F1725" s="50"/>
      <c r="G1725" s="50"/>
      <c r="H1725" s="10"/>
      <c r="I1725" s="10"/>
      <c r="J1725" s="230"/>
      <c r="K1725" s="170"/>
      <c r="M1725" s="31"/>
    </row>
    <row r="1726" spans="2:11" ht="12.75">
      <c r="B1726" s="83" t="s">
        <v>379</v>
      </c>
      <c r="C1726" s="35">
        <v>50</v>
      </c>
      <c r="D1726" s="36">
        <v>10</v>
      </c>
      <c r="E1726" s="249"/>
      <c r="F1726" s="48" t="s">
        <v>2055</v>
      </c>
      <c r="G1726" s="61" t="s">
        <v>360</v>
      </c>
      <c r="H1726" s="12">
        <v>6</v>
      </c>
      <c r="I1726" s="12">
        <v>7.26</v>
      </c>
      <c r="J1726" s="143" t="s">
        <v>2174</v>
      </c>
      <c r="K1726" s="170"/>
    </row>
    <row r="1727" spans="2:11" ht="12.75">
      <c r="B1727" s="83" t="s">
        <v>379</v>
      </c>
      <c r="C1727" s="35">
        <v>30</v>
      </c>
      <c r="D1727" s="36">
        <v>10</v>
      </c>
      <c r="E1727" s="249"/>
      <c r="F1727" s="48" t="s">
        <v>2056</v>
      </c>
      <c r="G1727" s="61" t="s">
        <v>361</v>
      </c>
      <c r="H1727" s="12">
        <v>7.75</v>
      </c>
      <c r="I1727" s="12">
        <v>9.3775</v>
      </c>
      <c r="J1727" s="143" t="s">
        <v>2174</v>
      </c>
      <c r="K1727" s="170"/>
    </row>
    <row r="1728" spans="2:11" ht="12.75">
      <c r="B1728" s="83" t="s">
        <v>379</v>
      </c>
      <c r="C1728" s="35">
        <v>20</v>
      </c>
      <c r="D1728" s="36">
        <v>10</v>
      </c>
      <c r="E1728" s="249"/>
      <c r="F1728" s="48" t="s">
        <v>2057</v>
      </c>
      <c r="G1728" s="61" t="s">
        <v>1667</v>
      </c>
      <c r="H1728" s="12">
        <v>9.5</v>
      </c>
      <c r="I1728" s="12">
        <v>11.495</v>
      </c>
      <c r="J1728" s="143" t="s">
        <v>2174</v>
      </c>
      <c r="K1728" s="170"/>
    </row>
    <row r="1729" spans="2:11" ht="12.75">
      <c r="B1729" s="27"/>
      <c r="C1729" s="27"/>
      <c r="D1729" s="35"/>
      <c r="E1729" s="254"/>
      <c r="F1729" s="54"/>
      <c r="G1729" s="32"/>
      <c r="H1729" s="19"/>
      <c r="I1729" s="19"/>
      <c r="J1729" s="143"/>
      <c r="K1729" s="170"/>
    </row>
    <row r="1730" spans="3:11" ht="12.75">
      <c r="C1730" s="35"/>
      <c r="D1730" s="36"/>
      <c r="E1730" s="254"/>
      <c r="F1730" s="54"/>
      <c r="G1730" s="32"/>
      <c r="H1730" s="19"/>
      <c r="I1730" s="19"/>
      <c r="J1730" s="143"/>
      <c r="K1730" s="170"/>
    </row>
    <row r="1731" spans="1:13" s="5" customFormat="1" ht="9.75" customHeight="1">
      <c r="A1731" s="4"/>
      <c r="B1731" s="301"/>
      <c r="C1731" s="301"/>
      <c r="D1731" s="301"/>
      <c r="E1731" s="301"/>
      <c r="F1731" s="301"/>
      <c r="G1731" s="301"/>
      <c r="H1731" s="301"/>
      <c r="I1731" s="301"/>
      <c r="J1731" s="143"/>
      <c r="K1731" s="170"/>
      <c r="M1731" s="31"/>
    </row>
    <row r="1732" spans="1:13" s="5" customFormat="1" ht="33.75">
      <c r="A1732" s="4"/>
      <c r="B1732" s="301"/>
      <c r="C1732" s="301"/>
      <c r="D1732" s="301"/>
      <c r="E1732" s="301"/>
      <c r="F1732" s="146"/>
      <c r="G1732" s="236" t="s">
        <v>864</v>
      </c>
      <c r="H1732" s="301"/>
      <c r="I1732" s="301"/>
      <c r="J1732" s="143"/>
      <c r="K1732" s="170"/>
      <c r="M1732" s="31"/>
    </row>
    <row r="1733" spans="1:13" s="5" customFormat="1" ht="31.5" customHeight="1">
      <c r="A1733" s="4"/>
      <c r="B1733" s="221" t="s">
        <v>378</v>
      </c>
      <c r="C1733" s="221" t="s">
        <v>1557</v>
      </c>
      <c r="D1733" s="221" t="s">
        <v>1558</v>
      </c>
      <c r="E1733" s="248" t="s">
        <v>132</v>
      </c>
      <c r="F1733" s="223" t="s">
        <v>2868</v>
      </c>
      <c r="G1733" s="142" t="s">
        <v>1448</v>
      </c>
      <c r="H1733" s="223" t="s">
        <v>2700</v>
      </c>
      <c r="I1733" s="223" t="s">
        <v>2701</v>
      </c>
      <c r="J1733" s="229" t="s">
        <v>2205</v>
      </c>
      <c r="K1733" s="170"/>
      <c r="M1733" s="31"/>
    </row>
    <row r="1734" spans="1:13" s="5" customFormat="1" ht="9.75" customHeight="1">
      <c r="A1734" s="4"/>
      <c r="B1734" s="221"/>
      <c r="C1734" s="221"/>
      <c r="D1734" s="221"/>
      <c r="E1734" s="248"/>
      <c r="F1734" s="50"/>
      <c r="G1734" s="50"/>
      <c r="H1734" s="10"/>
      <c r="I1734" s="10"/>
      <c r="J1734" s="230"/>
      <c r="K1734" s="170"/>
      <c r="M1734" s="31"/>
    </row>
    <row r="1735" spans="2:11" ht="12.75">
      <c r="B1735" s="83" t="s">
        <v>379</v>
      </c>
      <c r="C1735" s="27">
        <v>20</v>
      </c>
      <c r="D1735" s="68" t="s">
        <v>1559</v>
      </c>
      <c r="E1735" s="294" t="s">
        <v>1050</v>
      </c>
      <c r="F1735" s="48" t="s">
        <v>2458</v>
      </c>
      <c r="G1735" s="61" t="s">
        <v>2123</v>
      </c>
      <c r="H1735" s="12">
        <v>36.25</v>
      </c>
      <c r="I1735" s="12">
        <v>43.8625</v>
      </c>
      <c r="J1735" s="143" t="s">
        <v>2174</v>
      </c>
      <c r="K1735" s="170"/>
    </row>
    <row r="1736" spans="2:11" ht="12.75">
      <c r="B1736" s="83" t="s">
        <v>379</v>
      </c>
      <c r="C1736" s="27">
        <v>20</v>
      </c>
      <c r="D1736" s="68" t="s">
        <v>1559</v>
      </c>
      <c r="E1736" s="294" t="s">
        <v>1050</v>
      </c>
      <c r="F1736" s="48" t="s">
        <v>2459</v>
      </c>
      <c r="G1736" s="61" t="s">
        <v>2341</v>
      </c>
      <c r="H1736" s="12">
        <v>63</v>
      </c>
      <c r="I1736" s="12">
        <v>76.23</v>
      </c>
      <c r="J1736" s="143" t="s">
        <v>2174</v>
      </c>
      <c r="K1736" s="170"/>
    </row>
    <row r="1737" spans="2:11" ht="12.75">
      <c r="B1737" s="83" t="s">
        <v>379</v>
      </c>
      <c r="C1737" s="27">
        <v>20</v>
      </c>
      <c r="D1737" s="68" t="s">
        <v>1559</v>
      </c>
      <c r="E1737" s="294" t="s">
        <v>1050</v>
      </c>
      <c r="F1737" s="48" t="s">
        <v>2460</v>
      </c>
      <c r="G1737" s="61" t="s">
        <v>2295</v>
      </c>
      <c r="H1737" s="12">
        <v>40.25</v>
      </c>
      <c r="I1737" s="12">
        <v>48.7025</v>
      </c>
      <c r="J1737" s="143" t="s">
        <v>2174</v>
      </c>
      <c r="K1737" s="170"/>
    </row>
    <row r="1738" spans="2:11" ht="12.75">
      <c r="B1738" s="83" t="s">
        <v>379</v>
      </c>
      <c r="C1738" s="27">
        <v>20</v>
      </c>
      <c r="D1738" s="68" t="s">
        <v>1559</v>
      </c>
      <c r="E1738" s="294" t="s">
        <v>1050</v>
      </c>
      <c r="F1738" s="48" t="s">
        <v>2461</v>
      </c>
      <c r="G1738" s="61" t="s">
        <v>2297</v>
      </c>
      <c r="H1738" s="12">
        <v>51.75</v>
      </c>
      <c r="I1738" s="12">
        <v>62.6175</v>
      </c>
      <c r="J1738" s="143" t="s">
        <v>2174</v>
      </c>
      <c r="K1738" s="170"/>
    </row>
    <row r="1739" spans="2:11" ht="12.75">
      <c r="B1739" s="83" t="s">
        <v>379</v>
      </c>
      <c r="C1739" s="27">
        <v>20</v>
      </c>
      <c r="D1739" s="68" t="s">
        <v>1559</v>
      </c>
      <c r="E1739" s="294" t="s">
        <v>1050</v>
      </c>
      <c r="F1739" s="48" t="s">
        <v>2462</v>
      </c>
      <c r="G1739" s="61" t="s">
        <v>1270</v>
      </c>
      <c r="H1739" s="12">
        <v>48.75</v>
      </c>
      <c r="I1739" s="12">
        <v>58.9875</v>
      </c>
      <c r="J1739" s="143" t="s">
        <v>2174</v>
      </c>
      <c r="K1739" s="170"/>
    </row>
    <row r="1740" spans="2:11" ht="12.75">
      <c r="B1740" s="83" t="s">
        <v>379</v>
      </c>
      <c r="C1740" s="27">
        <v>20</v>
      </c>
      <c r="D1740" s="68" t="s">
        <v>1559</v>
      </c>
      <c r="E1740" s="294" t="s">
        <v>1050</v>
      </c>
      <c r="F1740" s="48" t="s">
        <v>2463</v>
      </c>
      <c r="G1740" s="61" t="s">
        <v>2117</v>
      </c>
      <c r="H1740" s="12">
        <v>50.75</v>
      </c>
      <c r="I1740" s="12">
        <v>61.4075</v>
      </c>
      <c r="J1740" s="143" t="s">
        <v>2174</v>
      </c>
      <c r="K1740" s="170"/>
    </row>
    <row r="1741" spans="2:11" ht="12.75">
      <c r="B1741" s="83" t="s">
        <v>379</v>
      </c>
      <c r="C1741" s="27">
        <v>20</v>
      </c>
      <c r="D1741" s="68" t="s">
        <v>1559</v>
      </c>
      <c r="E1741" s="294" t="s">
        <v>1050</v>
      </c>
      <c r="F1741" s="48" t="s">
        <v>2464</v>
      </c>
      <c r="G1741" s="61" t="s">
        <v>2119</v>
      </c>
      <c r="H1741" s="12">
        <v>49.25</v>
      </c>
      <c r="I1741" s="12">
        <v>59.5925</v>
      </c>
      <c r="J1741" s="143" t="s">
        <v>2174</v>
      </c>
      <c r="K1741" s="170"/>
    </row>
    <row r="1742" spans="2:11" ht="12.75">
      <c r="B1742" s="83" t="s">
        <v>379</v>
      </c>
      <c r="C1742" s="27">
        <v>20</v>
      </c>
      <c r="D1742" s="68" t="s">
        <v>1559</v>
      </c>
      <c r="E1742" s="294" t="s">
        <v>1050</v>
      </c>
      <c r="F1742" s="48" t="s">
        <v>936</v>
      </c>
      <c r="G1742" s="61" t="s">
        <v>937</v>
      </c>
      <c r="H1742" s="12">
        <v>63</v>
      </c>
      <c r="I1742" s="12">
        <v>76.23</v>
      </c>
      <c r="J1742" s="143" t="s">
        <v>2174</v>
      </c>
      <c r="K1742" s="170"/>
    </row>
    <row r="1743" spans="2:11" ht="12.75">
      <c r="B1743" s="83" t="s">
        <v>379</v>
      </c>
      <c r="C1743" s="27">
        <v>20</v>
      </c>
      <c r="D1743" s="68" t="s">
        <v>1559</v>
      </c>
      <c r="E1743" s="294" t="s">
        <v>1050</v>
      </c>
      <c r="F1743" s="48" t="s">
        <v>2465</v>
      </c>
      <c r="G1743" s="61" t="s">
        <v>2121</v>
      </c>
      <c r="H1743" s="12">
        <v>41</v>
      </c>
      <c r="I1743" s="12">
        <v>49.61</v>
      </c>
      <c r="J1743" s="143" t="s">
        <v>2174</v>
      </c>
      <c r="K1743" s="170"/>
    </row>
    <row r="1744" spans="2:11" ht="12.75">
      <c r="B1744" s="83" t="s">
        <v>379</v>
      </c>
      <c r="C1744" s="27">
        <v>20</v>
      </c>
      <c r="D1744" s="68" t="s">
        <v>1559</v>
      </c>
      <c r="E1744" s="294" t="s">
        <v>1050</v>
      </c>
      <c r="F1744" s="48" t="s">
        <v>2466</v>
      </c>
      <c r="G1744" s="61" t="s">
        <v>2125</v>
      </c>
      <c r="H1744" s="12">
        <v>34.5</v>
      </c>
      <c r="I1744" s="12">
        <v>41.745</v>
      </c>
      <c r="J1744" s="143" t="s">
        <v>2174</v>
      </c>
      <c r="K1744" s="170"/>
    </row>
    <row r="1745" spans="2:11" ht="12.75">
      <c r="B1745" s="83" t="s">
        <v>379</v>
      </c>
      <c r="C1745" s="27">
        <v>20</v>
      </c>
      <c r="D1745" s="68" t="s">
        <v>1559</v>
      </c>
      <c r="E1745" s="294" t="s">
        <v>1050</v>
      </c>
      <c r="F1745" s="48" t="s">
        <v>356</v>
      </c>
      <c r="G1745" s="61" t="s">
        <v>357</v>
      </c>
      <c r="H1745" s="12">
        <v>52.5</v>
      </c>
      <c r="I1745" s="12">
        <v>63.525</v>
      </c>
      <c r="J1745" s="143" t="s">
        <v>2174</v>
      </c>
      <c r="K1745" s="170"/>
    </row>
    <row r="1746" spans="3:11" ht="12.75">
      <c r="C1746" s="27"/>
      <c r="D1746" s="35"/>
      <c r="E1746" s="254"/>
      <c r="F1746" s="54"/>
      <c r="G1746" s="32"/>
      <c r="H1746" s="19"/>
      <c r="I1746" s="19"/>
      <c r="J1746" s="143"/>
      <c r="K1746" s="170"/>
    </row>
    <row r="1747" spans="1:13" s="5" customFormat="1" ht="9.75" customHeight="1">
      <c r="A1747" s="4"/>
      <c r="B1747" s="301"/>
      <c r="C1747" s="301"/>
      <c r="D1747" s="301"/>
      <c r="E1747" s="301"/>
      <c r="F1747" s="301"/>
      <c r="G1747" s="301"/>
      <c r="H1747" s="301"/>
      <c r="I1747" s="301"/>
      <c r="J1747" s="143"/>
      <c r="K1747" s="170"/>
      <c r="M1747" s="31"/>
    </row>
    <row r="1748" spans="1:13" s="5" customFormat="1" ht="33.75">
      <c r="A1748" s="4"/>
      <c r="B1748" s="301"/>
      <c r="C1748" s="301"/>
      <c r="D1748" s="301"/>
      <c r="E1748" s="301"/>
      <c r="F1748" s="146"/>
      <c r="G1748" s="236" t="s">
        <v>877</v>
      </c>
      <c r="H1748" s="301"/>
      <c r="I1748" s="301"/>
      <c r="J1748" s="143"/>
      <c r="K1748" s="170"/>
      <c r="M1748" s="31"/>
    </row>
    <row r="1749" spans="1:13" s="5" customFormat="1" ht="31.5" customHeight="1">
      <c r="A1749" s="4"/>
      <c r="B1749" s="221" t="s">
        <v>378</v>
      </c>
      <c r="C1749" s="221" t="s">
        <v>1557</v>
      </c>
      <c r="D1749" s="221" t="s">
        <v>1558</v>
      </c>
      <c r="E1749" s="248" t="s">
        <v>132</v>
      </c>
      <c r="F1749" s="223" t="s">
        <v>2868</v>
      </c>
      <c r="G1749" s="142" t="s">
        <v>1449</v>
      </c>
      <c r="H1749" s="223" t="s">
        <v>2700</v>
      </c>
      <c r="I1749" s="223" t="s">
        <v>2701</v>
      </c>
      <c r="J1749" s="229" t="s">
        <v>2205</v>
      </c>
      <c r="K1749" s="170"/>
      <c r="M1749" s="31"/>
    </row>
    <row r="1750" spans="1:13" s="5" customFormat="1" ht="9.75" customHeight="1">
      <c r="A1750" s="4"/>
      <c r="B1750" s="221"/>
      <c r="C1750" s="221"/>
      <c r="D1750" s="221"/>
      <c r="E1750" s="248"/>
      <c r="F1750" s="50"/>
      <c r="G1750" s="50"/>
      <c r="H1750" s="10"/>
      <c r="I1750" s="10"/>
      <c r="J1750" s="230"/>
      <c r="K1750" s="170"/>
      <c r="M1750" s="31"/>
    </row>
    <row r="1751" spans="1:13" s="5" customFormat="1" ht="12.75">
      <c r="A1751" s="4"/>
      <c r="B1751" s="83" t="s">
        <v>379</v>
      </c>
      <c r="C1751" s="35">
        <v>50</v>
      </c>
      <c r="D1751" s="35">
        <v>5</v>
      </c>
      <c r="E1751" s="294" t="s">
        <v>1050</v>
      </c>
      <c r="F1751" s="69" t="s">
        <v>2077</v>
      </c>
      <c r="G1751" s="61" t="s">
        <v>1164</v>
      </c>
      <c r="H1751" s="12">
        <v>14.75</v>
      </c>
      <c r="I1751" s="12">
        <v>17.8475</v>
      </c>
      <c r="J1751" s="143" t="s">
        <v>2174</v>
      </c>
      <c r="K1751" s="170"/>
      <c r="M1751" s="31"/>
    </row>
    <row r="1752" spans="1:13" s="5" customFormat="1" ht="12.75">
      <c r="A1752" s="4"/>
      <c r="B1752" s="83" t="s">
        <v>379</v>
      </c>
      <c r="C1752" s="35">
        <v>25</v>
      </c>
      <c r="D1752" s="35">
        <v>5</v>
      </c>
      <c r="E1752" s="294" t="s">
        <v>1050</v>
      </c>
      <c r="F1752" s="69" t="s">
        <v>1984</v>
      </c>
      <c r="G1752" s="70" t="s">
        <v>1165</v>
      </c>
      <c r="H1752" s="12">
        <v>17.85</v>
      </c>
      <c r="I1752" s="12">
        <v>21.5985</v>
      </c>
      <c r="J1752" s="143" t="s">
        <v>2174</v>
      </c>
      <c r="K1752" s="170"/>
      <c r="M1752" s="31"/>
    </row>
    <row r="1753" spans="1:13" s="5" customFormat="1" ht="12.75">
      <c r="A1753" s="4"/>
      <c r="B1753" s="83" t="s">
        <v>379</v>
      </c>
      <c r="C1753" s="35">
        <v>20</v>
      </c>
      <c r="D1753" s="35">
        <v>5</v>
      </c>
      <c r="E1753" s="294" t="s">
        <v>1050</v>
      </c>
      <c r="F1753" s="69" t="s">
        <v>1985</v>
      </c>
      <c r="G1753" s="70" t="s">
        <v>1166</v>
      </c>
      <c r="H1753" s="12">
        <v>22.5</v>
      </c>
      <c r="I1753" s="12">
        <v>27.225</v>
      </c>
      <c r="J1753" s="143" t="s">
        <v>2174</v>
      </c>
      <c r="K1753" s="170"/>
      <c r="M1753" s="31"/>
    </row>
    <row r="1754" spans="1:13" s="5" customFormat="1" ht="12.75">
      <c r="A1754" s="4"/>
      <c r="B1754" s="83" t="s">
        <v>379</v>
      </c>
      <c r="C1754" s="35">
        <v>10</v>
      </c>
      <c r="D1754" s="35">
        <v>5</v>
      </c>
      <c r="E1754" s="294" t="s">
        <v>1050</v>
      </c>
      <c r="F1754" s="69" t="s">
        <v>1986</v>
      </c>
      <c r="G1754" s="70" t="s">
        <v>1167</v>
      </c>
      <c r="H1754" s="12">
        <v>33.75</v>
      </c>
      <c r="I1754" s="12">
        <v>40.8375</v>
      </c>
      <c r="J1754" s="143" t="s">
        <v>2174</v>
      </c>
      <c r="K1754" s="170"/>
      <c r="M1754" s="31"/>
    </row>
    <row r="1755" spans="1:13" s="5" customFormat="1" ht="12.75">
      <c r="A1755" s="4"/>
      <c r="B1755" s="83" t="s">
        <v>379</v>
      </c>
      <c r="C1755" s="35">
        <v>5</v>
      </c>
      <c r="D1755" s="35">
        <v>5</v>
      </c>
      <c r="E1755" s="294" t="s">
        <v>1050</v>
      </c>
      <c r="F1755" s="69" t="s">
        <v>1987</v>
      </c>
      <c r="G1755" s="70" t="s">
        <v>2088</v>
      </c>
      <c r="H1755" s="12">
        <v>45</v>
      </c>
      <c r="I1755" s="12">
        <v>54.45</v>
      </c>
      <c r="J1755" s="143" t="s">
        <v>2174</v>
      </c>
      <c r="K1755" s="170"/>
      <c r="M1755" s="31"/>
    </row>
    <row r="1756" spans="1:13" s="5" customFormat="1" ht="12.75">
      <c r="A1756" s="4"/>
      <c r="B1756" s="83" t="s">
        <v>379</v>
      </c>
      <c r="C1756" s="35">
        <v>5</v>
      </c>
      <c r="D1756" s="35">
        <v>5</v>
      </c>
      <c r="E1756" s="294" t="s">
        <v>1050</v>
      </c>
      <c r="F1756" s="69" t="s">
        <v>1988</v>
      </c>
      <c r="G1756" s="70" t="s">
        <v>2089</v>
      </c>
      <c r="H1756" s="12">
        <v>56.5</v>
      </c>
      <c r="I1756" s="12">
        <v>68.365</v>
      </c>
      <c r="J1756" s="143" t="s">
        <v>2174</v>
      </c>
      <c r="K1756" s="170"/>
      <c r="M1756" s="31"/>
    </row>
    <row r="1757" spans="3:11" ht="12.75">
      <c r="C1757" s="35"/>
      <c r="D1757" s="35"/>
      <c r="E1757" s="254"/>
      <c r="F1757" s="54"/>
      <c r="G1757" s="32"/>
      <c r="H1757" s="19"/>
      <c r="I1757" s="19"/>
      <c r="J1757" s="143"/>
      <c r="K1757" s="170"/>
    </row>
    <row r="1758" spans="1:13" s="5" customFormat="1" ht="31.5" customHeight="1">
      <c r="A1758" s="4"/>
      <c r="B1758" s="221" t="s">
        <v>378</v>
      </c>
      <c r="C1758" s="221" t="s">
        <v>1557</v>
      </c>
      <c r="D1758" s="221" t="s">
        <v>1558</v>
      </c>
      <c r="E1758" s="295" t="s">
        <v>132</v>
      </c>
      <c r="F1758" s="223" t="s">
        <v>2868</v>
      </c>
      <c r="G1758" s="142" t="s">
        <v>100</v>
      </c>
      <c r="H1758" s="223" t="s">
        <v>2700</v>
      </c>
      <c r="I1758" s="223" t="s">
        <v>2701</v>
      </c>
      <c r="J1758" s="229" t="s">
        <v>2205</v>
      </c>
      <c r="K1758" s="170"/>
      <c r="M1758" s="31"/>
    </row>
    <row r="1759" spans="1:13" s="5" customFormat="1" ht="9.75" customHeight="1">
      <c r="A1759" s="4"/>
      <c r="B1759" s="221"/>
      <c r="C1759" s="221"/>
      <c r="D1759" s="221"/>
      <c r="E1759" s="295"/>
      <c r="F1759" s="50"/>
      <c r="G1759" s="50"/>
      <c r="H1759" s="10"/>
      <c r="I1759" s="10"/>
      <c r="J1759" s="230"/>
      <c r="K1759" s="170"/>
      <c r="M1759" s="31"/>
    </row>
    <row r="1760" spans="1:13" s="5" customFormat="1" ht="12.75">
      <c r="A1760" s="4"/>
      <c r="B1760" s="83" t="s">
        <v>379</v>
      </c>
      <c r="C1760" s="35">
        <v>50</v>
      </c>
      <c r="D1760" s="35">
        <v>5</v>
      </c>
      <c r="E1760" s="294" t="s">
        <v>1050</v>
      </c>
      <c r="F1760" s="69" t="s">
        <v>1989</v>
      </c>
      <c r="G1760" s="61" t="s">
        <v>2090</v>
      </c>
      <c r="H1760" s="12">
        <v>20.25</v>
      </c>
      <c r="I1760" s="12">
        <v>24.5025</v>
      </c>
      <c r="J1760" s="143" t="s">
        <v>2174</v>
      </c>
      <c r="K1760" s="170"/>
      <c r="M1760" s="31"/>
    </row>
    <row r="1761" spans="1:13" s="5" customFormat="1" ht="12.75">
      <c r="A1761" s="4"/>
      <c r="B1761" s="83" t="s">
        <v>379</v>
      </c>
      <c r="C1761" s="35">
        <v>25</v>
      </c>
      <c r="D1761" s="35">
        <v>5</v>
      </c>
      <c r="E1761" s="294" t="s">
        <v>1050</v>
      </c>
      <c r="F1761" s="69" t="s">
        <v>1990</v>
      </c>
      <c r="G1761" s="61" t="s">
        <v>2091</v>
      </c>
      <c r="H1761" s="12">
        <v>24.75</v>
      </c>
      <c r="I1761" s="12">
        <v>29.9475</v>
      </c>
      <c r="J1761" s="143" t="s">
        <v>2174</v>
      </c>
      <c r="K1761" s="170"/>
      <c r="M1761" s="31"/>
    </row>
    <row r="1762" spans="1:13" s="5" customFormat="1" ht="12.75">
      <c r="A1762" s="4"/>
      <c r="B1762" s="83" t="s">
        <v>379</v>
      </c>
      <c r="C1762" s="35">
        <v>20</v>
      </c>
      <c r="D1762" s="35">
        <v>5</v>
      </c>
      <c r="E1762" s="294" t="s">
        <v>1050</v>
      </c>
      <c r="F1762" s="69" t="s">
        <v>1991</v>
      </c>
      <c r="G1762" s="61" t="s">
        <v>2092</v>
      </c>
      <c r="H1762" s="12">
        <v>34</v>
      </c>
      <c r="I1762" s="12">
        <v>41.14</v>
      </c>
      <c r="J1762" s="143" t="s">
        <v>2174</v>
      </c>
      <c r="K1762" s="170"/>
      <c r="M1762" s="31"/>
    </row>
    <row r="1763" spans="1:13" s="5" customFormat="1" ht="12.75">
      <c r="A1763" s="4"/>
      <c r="B1763" s="83" t="s">
        <v>379</v>
      </c>
      <c r="C1763" s="35">
        <v>10</v>
      </c>
      <c r="D1763" s="35">
        <v>5</v>
      </c>
      <c r="E1763" s="294" t="s">
        <v>1050</v>
      </c>
      <c r="F1763" s="69" t="s">
        <v>1992</v>
      </c>
      <c r="G1763" s="61" t="s">
        <v>2093</v>
      </c>
      <c r="H1763" s="12">
        <v>55.25</v>
      </c>
      <c r="I1763" s="12">
        <v>66.8525</v>
      </c>
      <c r="J1763" s="143" t="s">
        <v>2174</v>
      </c>
      <c r="K1763" s="170"/>
      <c r="M1763" s="31"/>
    </row>
    <row r="1764" spans="1:13" s="5" customFormat="1" ht="12.75">
      <c r="A1764" s="4"/>
      <c r="B1764" s="83" t="s">
        <v>379</v>
      </c>
      <c r="C1764" s="35">
        <v>5</v>
      </c>
      <c r="D1764" s="35">
        <v>5</v>
      </c>
      <c r="E1764" s="294" t="s">
        <v>1050</v>
      </c>
      <c r="F1764" s="69" t="s">
        <v>1993</v>
      </c>
      <c r="G1764" s="61" t="s">
        <v>1474</v>
      </c>
      <c r="H1764" s="12">
        <v>77</v>
      </c>
      <c r="I1764" s="12">
        <v>93.17</v>
      </c>
      <c r="J1764" s="143" t="s">
        <v>2174</v>
      </c>
      <c r="K1764" s="170"/>
      <c r="M1764" s="31"/>
    </row>
    <row r="1765" spans="1:13" s="5" customFormat="1" ht="12.75">
      <c r="A1765" s="4"/>
      <c r="B1765" s="83" t="s">
        <v>379</v>
      </c>
      <c r="C1765" s="35">
        <v>5</v>
      </c>
      <c r="D1765" s="35">
        <v>5</v>
      </c>
      <c r="E1765" s="294" t="s">
        <v>1050</v>
      </c>
      <c r="F1765" s="69" t="s">
        <v>1994</v>
      </c>
      <c r="G1765" s="61" t="s">
        <v>2706</v>
      </c>
      <c r="H1765" s="12">
        <v>100</v>
      </c>
      <c r="I1765" s="12">
        <v>121</v>
      </c>
      <c r="J1765" s="143" t="s">
        <v>2174</v>
      </c>
      <c r="K1765" s="170"/>
      <c r="M1765" s="31"/>
    </row>
    <row r="1766" spans="3:11" ht="12.75">
      <c r="C1766" s="35"/>
      <c r="D1766" s="35"/>
      <c r="E1766" s="254"/>
      <c r="F1766" s="54"/>
      <c r="G1766" s="32"/>
      <c r="H1766" s="19"/>
      <c r="I1766" s="19"/>
      <c r="J1766" s="143"/>
      <c r="K1766" s="170"/>
    </row>
    <row r="1767" spans="4:11" ht="12.75">
      <c r="D1767"/>
      <c r="E1767" s="266"/>
      <c r="F1767"/>
      <c r="J1767" s="143"/>
      <c r="K1767" s="170"/>
    </row>
    <row r="1768" spans="1:11" s="31" customFormat="1" ht="9.75" customHeight="1">
      <c r="A1768" s="24"/>
      <c r="B1768" s="146"/>
      <c r="C1768" s="146"/>
      <c r="D1768" s="146"/>
      <c r="E1768" s="267"/>
      <c r="F1768" s="146"/>
      <c r="G1768" s="146"/>
      <c r="H1768" s="146"/>
      <c r="I1768" s="146"/>
      <c r="J1768" s="143"/>
      <c r="K1768" s="170"/>
    </row>
    <row r="1769" spans="1:13" s="5" customFormat="1" ht="33.75">
      <c r="A1769" s="4"/>
      <c r="B1769" s="146"/>
      <c r="C1769" s="146"/>
      <c r="D1769" s="146"/>
      <c r="E1769" s="267"/>
      <c r="F1769" s="146"/>
      <c r="G1769" s="91" t="s">
        <v>1451</v>
      </c>
      <c r="H1769" s="146"/>
      <c r="I1769" s="146"/>
      <c r="J1769" s="143"/>
      <c r="K1769" s="170"/>
      <c r="M1769" s="31"/>
    </row>
    <row r="1770" spans="1:13" s="5" customFormat="1" ht="22.5">
      <c r="A1770" s="4"/>
      <c r="C1770" s="33"/>
      <c r="E1770" s="268"/>
      <c r="F1770" s="60"/>
      <c r="G1770" s="237" t="s">
        <v>2241</v>
      </c>
      <c r="H1770" s="28"/>
      <c r="I1770" s="7"/>
      <c r="J1770" s="143"/>
      <c r="K1770" s="170"/>
      <c r="M1770" s="31"/>
    </row>
    <row r="1771" spans="1:13" s="5" customFormat="1" ht="31.5" customHeight="1">
      <c r="A1771" s="4"/>
      <c r="B1771" s="221" t="s">
        <v>378</v>
      </c>
      <c r="C1771" s="221" t="s">
        <v>1557</v>
      </c>
      <c r="D1771" s="221" t="s">
        <v>1558</v>
      </c>
      <c r="E1771" s="248" t="s">
        <v>132</v>
      </c>
      <c r="F1771" s="223" t="s">
        <v>2868</v>
      </c>
      <c r="G1771" s="100" t="s">
        <v>1454</v>
      </c>
      <c r="H1771" s="223" t="s">
        <v>2700</v>
      </c>
      <c r="I1771" s="223" t="s">
        <v>2701</v>
      </c>
      <c r="J1771" s="229" t="s">
        <v>2205</v>
      </c>
      <c r="K1771" s="170"/>
      <c r="M1771" s="31"/>
    </row>
    <row r="1772" spans="1:13" s="5" customFormat="1" ht="9.75" customHeight="1">
      <c r="A1772" s="4"/>
      <c r="B1772" s="221"/>
      <c r="C1772" s="221"/>
      <c r="D1772" s="221"/>
      <c r="E1772" s="248"/>
      <c r="F1772" s="50"/>
      <c r="G1772" s="50"/>
      <c r="H1772" s="10"/>
      <c r="I1772" s="10"/>
      <c r="J1772" s="230"/>
      <c r="K1772" s="170"/>
      <c r="M1772" s="31"/>
    </row>
    <row r="1773" spans="2:11" ht="12.75">
      <c r="B1773" s="83" t="s">
        <v>379</v>
      </c>
      <c r="C1773" s="27">
        <v>60</v>
      </c>
      <c r="D1773" s="68" t="s">
        <v>2276</v>
      </c>
      <c r="E1773" s="129" t="s">
        <v>172</v>
      </c>
      <c r="F1773" s="48" t="s">
        <v>1104</v>
      </c>
      <c r="G1773" s="61" t="s">
        <v>2535</v>
      </c>
      <c r="H1773" s="12">
        <v>16.75</v>
      </c>
      <c r="I1773" s="12">
        <v>20.2675</v>
      </c>
      <c r="J1773" s="143" t="s">
        <v>2174</v>
      </c>
      <c r="K1773" s="170"/>
    </row>
    <row r="1774" spans="2:11" ht="12.75">
      <c r="B1774" s="83" t="s">
        <v>379</v>
      </c>
      <c r="C1774" s="27">
        <v>40</v>
      </c>
      <c r="D1774" s="68" t="s">
        <v>2276</v>
      </c>
      <c r="E1774" s="129" t="s">
        <v>172</v>
      </c>
      <c r="F1774" s="48" t="s">
        <v>1105</v>
      </c>
      <c r="G1774" s="61" t="s">
        <v>2536</v>
      </c>
      <c r="H1774" s="12">
        <v>16.75</v>
      </c>
      <c r="I1774" s="12">
        <v>20.2675</v>
      </c>
      <c r="J1774" s="143" t="s">
        <v>2174</v>
      </c>
      <c r="K1774" s="170"/>
    </row>
    <row r="1775" spans="2:11" ht="12.75">
      <c r="B1775" s="83" t="s">
        <v>379</v>
      </c>
      <c r="C1775" s="27">
        <v>40</v>
      </c>
      <c r="D1775" s="68" t="s">
        <v>2276</v>
      </c>
      <c r="E1775" s="129"/>
      <c r="F1775" s="259" t="s">
        <v>1106</v>
      </c>
      <c r="G1775" s="260" t="s">
        <v>1107</v>
      </c>
      <c r="H1775" s="12">
        <v>19.55</v>
      </c>
      <c r="I1775" s="261">
        <v>23.6555</v>
      </c>
      <c r="J1775" s="143" t="s">
        <v>2174</v>
      </c>
      <c r="K1775" s="170"/>
    </row>
    <row r="1776" spans="3:11" ht="12.75">
      <c r="C1776" s="27"/>
      <c r="D1776" s="36"/>
      <c r="E1776" s="265"/>
      <c r="F1776" s="59"/>
      <c r="G1776" s="27"/>
      <c r="H1776" s="27"/>
      <c r="I1776" s="27"/>
      <c r="J1776" s="143"/>
      <c r="K1776" s="170"/>
    </row>
    <row r="1777" spans="1:13" s="5" customFormat="1" ht="31.5" customHeight="1">
      <c r="A1777" s="4"/>
      <c r="B1777" s="221" t="s">
        <v>378</v>
      </c>
      <c r="C1777" s="221" t="s">
        <v>1557</v>
      </c>
      <c r="D1777" s="221" t="s">
        <v>1558</v>
      </c>
      <c r="E1777" s="295" t="s">
        <v>132</v>
      </c>
      <c r="F1777" s="223" t="s">
        <v>2868</v>
      </c>
      <c r="G1777" s="100" t="s">
        <v>1452</v>
      </c>
      <c r="H1777" s="223" t="s">
        <v>2700</v>
      </c>
      <c r="I1777" s="223" t="s">
        <v>2701</v>
      </c>
      <c r="J1777" s="229" t="s">
        <v>2205</v>
      </c>
      <c r="K1777" s="170"/>
      <c r="M1777" s="31"/>
    </row>
    <row r="1778" spans="1:13" s="5" customFormat="1" ht="9.75" customHeight="1">
      <c r="A1778" s="4"/>
      <c r="B1778" s="221"/>
      <c r="C1778" s="221"/>
      <c r="D1778" s="221"/>
      <c r="E1778" s="295"/>
      <c r="F1778" s="50"/>
      <c r="G1778" s="50"/>
      <c r="H1778" s="10"/>
      <c r="I1778" s="10"/>
      <c r="J1778" s="230"/>
      <c r="K1778" s="170"/>
      <c r="M1778" s="31"/>
    </row>
    <row r="1779" spans="2:11" ht="12.75">
      <c r="B1779" s="83" t="s">
        <v>379</v>
      </c>
      <c r="C1779" s="27">
        <v>60</v>
      </c>
      <c r="D1779" s="68" t="s">
        <v>2276</v>
      </c>
      <c r="E1779" s="249"/>
      <c r="F1779" s="48" t="s">
        <v>1332</v>
      </c>
      <c r="G1779" s="61" t="s">
        <v>1858</v>
      </c>
      <c r="H1779" s="12">
        <v>15.65</v>
      </c>
      <c r="I1779" s="12">
        <v>18.9365</v>
      </c>
      <c r="J1779" s="143" t="s">
        <v>2174</v>
      </c>
      <c r="K1779" s="170"/>
    </row>
    <row r="1780" spans="2:11" ht="12.75">
      <c r="B1780" s="83" t="s">
        <v>379</v>
      </c>
      <c r="C1780" s="27">
        <v>40</v>
      </c>
      <c r="D1780" s="68" t="s">
        <v>2276</v>
      </c>
      <c r="E1780" s="249"/>
      <c r="F1780" s="48" t="s">
        <v>1901</v>
      </c>
      <c r="G1780" s="61" t="s">
        <v>1856</v>
      </c>
      <c r="H1780" s="12">
        <v>17.5</v>
      </c>
      <c r="I1780" s="12">
        <v>21.175</v>
      </c>
      <c r="J1780" s="143" t="s">
        <v>2174</v>
      </c>
      <c r="K1780" s="170"/>
    </row>
    <row r="1781" spans="2:11" ht="12.75">
      <c r="B1781" s="83" t="s">
        <v>379</v>
      </c>
      <c r="C1781" s="27">
        <v>30</v>
      </c>
      <c r="D1781" s="68" t="s">
        <v>2276</v>
      </c>
      <c r="E1781" s="249"/>
      <c r="F1781" s="48" t="s">
        <v>1902</v>
      </c>
      <c r="G1781" s="61" t="s">
        <v>1857</v>
      </c>
      <c r="H1781" s="12">
        <v>20.75</v>
      </c>
      <c r="I1781" s="12">
        <v>25.1075</v>
      </c>
      <c r="J1781" s="143" t="s">
        <v>2174</v>
      </c>
      <c r="K1781" s="170"/>
    </row>
    <row r="1782" spans="3:11" ht="12.75">
      <c r="C1782" s="27"/>
      <c r="D1782" s="36"/>
      <c r="E1782" s="265"/>
      <c r="F1782" s="59"/>
      <c r="G1782" s="27"/>
      <c r="H1782" s="27"/>
      <c r="I1782" s="27"/>
      <c r="J1782" s="143"/>
      <c r="K1782" s="170"/>
    </row>
    <row r="1783" spans="1:13" s="5" customFormat="1" ht="31.5" customHeight="1">
      <c r="A1783" s="4"/>
      <c r="B1783" s="221" t="s">
        <v>378</v>
      </c>
      <c r="C1783" s="221" t="s">
        <v>1557</v>
      </c>
      <c r="D1783" s="221" t="s">
        <v>1558</v>
      </c>
      <c r="E1783" s="295" t="s">
        <v>132</v>
      </c>
      <c r="F1783" s="223" t="s">
        <v>2868</v>
      </c>
      <c r="G1783" s="100" t="s">
        <v>1453</v>
      </c>
      <c r="H1783" s="223" t="s">
        <v>2700</v>
      </c>
      <c r="I1783" s="223" t="s">
        <v>2701</v>
      </c>
      <c r="J1783" s="229" t="s">
        <v>2205</v>
      </c>
      <c r="K1783" s="170"/>
      <c r="M1783" s="31"/>
    </row>
    <row r="1784" spans="1:13" s="5" customFormat="1" ht="9.75" customHeight="1">
      <c r="A1784" s="4"/>
      <c r="B1784" s="221"/>
      <c r="C1784" s="221"/>
      <c r="D1784" s="221"/>
      <c r="E1784" s="295"/>
      <c r="F1784" s="50"/>
      <c r="G1784" s="50"/>
      <c r="H1784" s="10"/>
      <c r="I1784" s="10"/>
      <c r="J1784" s="230"/>
      <c r="K1784" s="170"/>
      <c r="M1784" s="31"/>
    </row>
    <row r="1785" spans="2:11" ht="12.75">
      <c r="B1785" s="83" t="s">
        <v>379</v>
      </c>
      <c r="C1785" s="27">
        <v>60</v>
      </c>
      <c r="D1785" s="68" t="s">
        <v>2276</v>
      </c>
      <c r="E1785" s="129"/>
      <c r="F1785" s="48" t="s">
        <v>1333</v>
      </c>
      <c r="G1785" s="61" t="s">
        <v>1355</v>
      </c>
      <c r="H1785" s="12">
        <v>17.25</v>
      </c>
      <c r="I1785" s="12">
        <v>20.8725</v>
      </c>
      <c r="J1785" s="143" t="s">
        <v>2174</v>
      </c>
      <c r="K1785" s="170"/>
    </row>
    <row r="1786" spans="2:11" ht="12.75">
      <c r="B1786" s="83" t="s">
        <v>379</v>
      </c>
      <c r="C1786" s="27">
        <v>40</v>
      </c>
      <c r="D1786" s="68" t="s">
        <v>2276</v>
      </c>
      <c r="E1786" s="129"/>
      <c r="F1786" s="48" t="s">
        <v>1903</v>
      </c>
      <c r="G1786" s="61" t="s">
        <v>1354</v>
      </c>
      <c r="H1786" s="12">
        <v>24.25</v>
      </c>
      <c r="I1786" s="12">
        <v>29.3425</v>
      </c>
      <c r="J1786" s="143" t="s">
        <v>2174</v>
      </c>
      <c r="K1786" s="170"/>
    </row>
    <row r="1787" spans="2:11" ht="12.75">
      <c r="B1787" s="83" t="s">
        <v>379</v>
      </c>
      <c r="C1787" s="27">
        <v>40</v>
      </c>
      <c r="D1787" s="68" t="s">
        <v>2276</v>
      </c>
      <c r="E1787" s="129"/>
      <c r="F1787" s="48" t="s">
        <v>1904</v>
      </c>
      <c r="G1787" s="61" t="s">
        <v>1353</v>
      </c>
      <c r="H1787" s="12">
        <v>34.5</v>
      </c>
      <c r="I1787" s="12">
        <v>41.745</v>
      </c>
      <c r="J1787" s="143" t="s">
        <v>2174</v>
      </c>
      <c r="K1787" s="170"/>
    </row>
    <row r="1788" spans="2:11" ht="12.75">
      <c r="B1788" s="83" t="s">
        <v>379</v>
      </c>
      <c r="C1788" s="27">
        <v>20</v>
      </c>
      <c r="D1788" s="68" t="s">
        <v>2276</v>
      </c>
      <c r="E1788" s="129"/>
      <c r="F1788" s="48" t="s">
        <v>317</v>
      </c>
      <c r="G1788" s="61" t="s">
        <v>320</v>
      </c>
      <c r="H1788" s="12">
        <v>57.5</v>
      </c>
      <c r="I1788" s="12">
        <v>69.575</v>
      </c>
      <c r="J1788" s="143" t="s">
        <v>2174</v>
      </c>
      <c r="K1788" s="170"/>
    </row>
    <row r="1789" spans="2:11" ht="12.75">
      <c r="B1789" s="83" t="s">
        <v>379</v>
      </c>
      <c r="C1789" s="27">
        <v>20</v>
      </c>
      <c r="D1789" s="68" t="s">
        <v>2276</v>
      </c>
      <c r="E1789" s="129"/>
      <c r="F1789" s="48" t="s">
        <v>318</v>
      </c>
      <c r="G1789" s="61" t="s">
        <v>321</v>
      </c>
      <c r="H1789" s="12">
        <v>79.5</v>
      </c>
      <c r="I1789" s="12">
        <v>96.195</v>
      </c>
      <c r="J1789" s="143" t="s">
        <v>2174</v>
      </c>
      <c r="K1789" s="170"/>
    </row>
    <row r="1790" spans="2:11" ht="12.75">
      <c r="B1790" s="83" t="s">
        <v>379</v>
      </c>
      <c r="C1790" s="27">
        <v>20</v>
      </c>
      <c r="D1790" s="68" t="s">
        <v>2276</v>
      </c>
      <c r="E1790" s="129"/>
      <c r="F1790" s="48" t="s">
        <v>319</v>
      </c>
      <c r="G1790" s="61" t="s">
        <v>322</v>
      </c>
      <c r="H1790" s="12">
        <v>103.5</v>
      </c>
      <c r="I1790" s="12">
        <v>125.235</v>
      </c>
      <c r="J1790" s="143" t="s">
        <v>2174</v>
      </c>
      <c r="K1790" s="170"/>
    </row>
    <row r="1791" spans="2:11" ht="12.75">
      <c r="B1791" s="83" t="s">
        <v>379</v>
      </c>
      <c r="C1791" s="27">
        <v>20</v>
      </c>
      <c r="D1791" s="68" t="s">
        <v>2276</v>
      </c>
      <c r="E1791" s="294" t="s">
        <v>172</v>
      </c>
      <c r="F1791" s="48" t="s">
        <v>1876</v>
      </c>
      <c r="G1791" s="61" t="s">
        <v>1108</v>
      </c>
      <c r="H1791" s="12">
        <v>119.3</v>
      </c>
      <c r="I1791" s="12">
        <v>144.35299999999998</v>
      </c>
      <c r="J1791" s="143" t="s">
        <v>2174</v>
      </c>
      <c r="K1791" s="170"/>
    </row>
    <row r="1792" spans="2:11" ht="12.75">
      <c r="B1792" s="83" t="s">
        <v>379</v>
      </c>
      <c r="C1792" s="27">
        <v>20</v>
      </c>
      <c r="D1792" s="68" t="s">
        <v>2276</v>
      </c>
      <c r="E1792" s="294" t="s">
        <v>172</v>
      </c>
      <c r="F1792" s="48" t="s">
        <v>1877</v>
      </c>
      <c r="G1792" s="61" t="s">
        <v>1109</v>
      </c>
      <c r="H1792" s="12">
        <v>155.25</v>
      </c>
      <c r="I1792" s="12">
        <v>187.8525</v>
      </c>
      <c r="J1792" s="143" t="s">
        <v>2174</v>
      </c>
      <c r="K1792" s="170"/>
    </row>
    <row r="1793" spans="3:11" ht="12.75">
      <c r="C1793" s="27"/>
      <c r="D1793" s="36"/>
      <c r="E1793" s="258"/>
      <c r="F1793" s="59"/>
      <c r="G1793" s="27"/>
      <c r="H1793" s="27"/>
      <c r="I1793" s="27"/>
      <c r="J1793" s="143"/>
      <c r="K1793" s="170"/>
    </row>
    <row r="1794" spans="1:13" s="5" customFormat="1" ht="31.5" customHeight="1">
      <c r="A1794" s="4"/>
      <c r="B1794" s="221" t="s">
        <v>378</v>
      </c>
      <c r="C1794" s="221" t="s">
        <v>1557</v>
      </c>
      <c r="D1794" s="221" t="s">
        <v>1558</v>
      </c>
      <c r="E1794" s="295" t="s">
        <v>132</v>
      </c>
      <c r="F1794" s="223" t="s">
        <v>2868</v>
      </c>
      <c r="G1794" s="100" t="s">
        <v>1455</v>
      </c>
      <c r="H1794" s="223" t="s">
        <v>2700</v>
      </c>
      <c r="I1794" s="223" t="s">
        <v>2701</v>
      </c>
      <c r="J1794" s="229" t="s">
        <v>2205</v>
      </c>
      <c r="K1794" s="170"/>
      <c r="M1794" s="31"/>
    </row>
    <row r="1795" spans="1:13" s="5" customFormat="1" ht="9.75" customHeight="1">
      <c r="A1795" s="4"/>
      <c r="B1795" s="221"/>
      <c r="C1795" s="221"/>
      <c r="D1795" s="221"/>
      <c r="E1795" s="295"/>
      <c r="F1795" s="50"/>
      <c r="G1795" s="50"/>
      <c r="H1795" s="10"/>
      <c r="I1795" s="10"/>
      <c r="J1795" s="230"/>
      <c r="K1795" s="170"/>
      <c r="M1795" s="31"/>
    </row>
    <row r="1796" spans="2:11" ht="12.75">
      <c r="B1796" s="83" t="s">
        <v>379</v>
      </c>
      <c r="C1796" s="27">
        <v>60</v>
      </c>
      <c r="D1796" s="68" t="s">
        <v>2276</v>
      </c>
      <c r="E1796" s="249"/>
      <c r="F1796" s="48" t="s">
        <v>1334</v>
      </c>
      <c r="G1796" s="61" t="s">
        <v>2823</v>
      </c>
      <c r="H1796" s="12">
        <v>23.75</v>
      </c>
      <c r="I1796" s="12">
        <v>28.7375</v>
      </c>
      <c r="J1796" s="143" t="s">
        <v>2174</v>
      </c>
      <c r="K1796" s="170"/>
    </row>
    <row r="1797" spans="2:11" ht="12.75">
      <c r="B1797" s="83" t="s">
        <v>379</v>
      </c>
      <c r="C1797" s="27">
        <v>40</v>
      </c>
      <c r="D1797" s="68" t="s">
        <v>2276</v>
      </c>
      <c r="E1797" s="249"/>
      <c r="F1797" s="48" t="s">
        <v>1905</v>
      </c>
      <c r="G1797" s="61" t="s">
        <v>2824</v>
      </c>
      <c r="H1797" s="12">
        <v>28.75</v>
      </c>
      <c r="I1797" s="12">
        <v>34.7875</v>
      </c>
      <c r="J1797" s="143" t="s">
        <v>2174</v>
      </c>
      <c r="K1797" s="170"/>
    </row>
    <row r="1798" spans="2:11" ht="12.75">
      <c r="B1798" s="83" t="s">
        <v>379</v>
      </c>
      <c r="C1798" s="27">
        <v>40</v>
      </c>
      <c r="D1798" s="68" t="s">
        <v>2276</v>
      </c>
      <c r="E1798" s="249"/>
      <c r="F1798" s="48" t="s">
        <v>1906</v>
      </c>
      <c r="G1798" s="61" t="s">
        <v>599</v>
      </c>
      <c r="H1798" s="12">
        <v>35</v>
      </c>
      <c r="I1798" s="12">
        <v>42.35</v>
      </c>
      <c r="J1798" s="143" t="s">
        <v>2174</v>
      </c>
      <c r="K1798" s="170"/>
    </row>
    <row r="1799" spans="2:11" ht="12.75">
      <c r="B1799" s="83" t="s">
        <v>379</v>
      </c>
      <c r="C1799" s="27">
        <v>20</v>
      </c>
      <c r="D1799" s="68" t="s">
        <v>2276</v>
      </c>
      <c r="E1799" s="249"/>
      <c r="F1799" s="48" t="s">
        <v>475</v>
      </c>
      <c r="G1799" s="61" t="s">
        <v>527</v>
      </c>
      <c r="H1799" s="12">
        <v>51.75</v>
      </c>
      <c r="I1799" s="12">
        <v>62.6175</v>
      </c>
      <c r="J1799" s="143" t="s">
        <v>2174</v>
      </c>
      <c r="K1799" s="170"/>
    </row>
    <row r="1800" spans="2:11" ht="12.75">
      <c r="B1800" s="83" t="s">
        <v>379</v>
      </c>
      <c r="C1800" s="27">
        <v>20</v>
      </c>
      <c r="D1800" s="68" t="s">
        <v>2276</v>
      </c>
      <c r="E1800" s="249"/>
      <c r="F1800" s="48" t="s">
        <v>476</v>
      </c>
      <c r="G1800" s="61" t="s">
        <v>528</v>
      </c>
      <c r="H1800" s="12">
        <v>69</v>
      </c>
      <c r="I1800" s="12">
        <v>83.49</v>
      </c>
      <c r="J1800" s="143" t="s">
        <v>2174</v>
      </c>
      <c r="K1800" s="170"/>
    </row>
    <row r="1801" spans="2:11" ht="12.75">
      <c r="B1801" s="83" t="s">
        <v>379</v>
      </c>
      <c r="C1801" s="27">
        <v>20</v>
      </c>
      <c r="D1801" s="68" t="s">
        <v>2276</v>
      </c>
      <c r="E1801" s="249"/>
      <c r="F1801" s="48" t="s">
        <v>526</v>
      </c>
      <c r="G1801" s="61" t="s">
        <v>529</v>
      </c>
      <c r="H1801" s="12">
        <v>86.25</v>
      </c>
      <c r="I1801" s="12">
        <v>104.3625</v>
      </c>
      <c r="J1801" s="143" t="s">
        <v>2174</v>
      </c>
      <c r="K1801" s="170"/>
    </row>
    <row r="1802" spans="3:11" ht="12.75">
      <c r="C1802" s="27"/>
      <c r="D1802" s="36"/>
      <c r="E1802" s="265"/>
      <c r="F1802" s="59"/>
      <c r="G1802" s="27"/>
      <c r="H1802" s="27"/>
      <c r="I1802" s="27"/>
      <c r="J1802" s="143"/>
      <c r="K1802" s="170"/>
    </row>
    <row r="1803" spans="1:13" s="5" customFormat="1" ht="31.5" customHeight="1">
      <c r="A1803" s="4"/>
      <c r="B1803" s="221" t="s">
        <v>378</v>
      </c>
      <c r="C1803" s="221" t="s">
        <v>1557</v>
      </c>
      <c r="D1803" s="221" t="s">
        <v>1558</v>
      </c>
      <c r="E1803" s="295" t="s">
        <v>132</v>
      </c>
      <c r="F1803" s="223" t="s">
        <v>2868</v>
      </c>
      <c r="G1803" s="100" t="s">
        <v>1456</v>
      </c>
      <c r="H1803" s="223" t="s">
        <v>2700</v>
      </c>
      <c r="I1803" s="223" t="s">
        <v>2701</v>
      </c>
      <c r="J1803" s="229" t="s">
        <v>2205</v>
      </c>
      <c r="K1803" s="170"/>
      <c r="M1803" s="31"/>
    </row>
    <row r="1804" spans="1:13" s="5" customFormat="1" ht="9.75" customHeight="1">
      <c r="A1804" s="4"/>
      <c r="B1804" s="221"/>
      <c r="C1804" s="221"/>
      <c r="D1804" s="221"/>
      <c r="E1804" s="295"/>
      <c r="F1804" s="50"/>
      <c r="G1804" s="50"/>
      <c r="H1804" s="10"/>
      <c r="I1804" s="10"/>
      <c r="J1804" s="230"/>
      <c r="K1804" s="170"/>
      <c r="M1804" s="31"/>
    </row>
    <row r="1805" spans="2:11" ht="12.75">
      <c r="B1805" s="83" t="s">
        <v>379</v>
      </c>
      <c r="C1805" s="27">
        <v>40</v>
      </c>
      <c r="D1805" s="68" t="s">
        <v>2276</v>
      </c>
      <c r="E1805" s="249"/>
      <c r="F1805" s="48" t="s">
        <v>1335</v>
      </c>
      <c r="G1805" s="61" t="s">
        <v>600</v>
      </c>
      <c r="H1805" s="12">
        <v>36</v>
      </c>
      <c r="I1805" s="12">
        <v>43.56</v>
      </c>
      <c r="J1805" s="143" t="s">
        <v>2174</v>
      </c>
      <c r="K1805" s="170"/>
    </row>
    <row r="1806" spans="2:11" ht="12.75">
      <c r="B1806" s="83" t="s">
        <v>379</v>
      </c>
      <c r="C1806" s="27">
        <v>20</v>
      </c>
      <c r="D1806" s="68" t="s">
        <v>1559</v>
      </c>
      <c r="E1806" s="249"/>
      <c r="F1806" s="48" t="s">
        <v>1907</v>
      </c>
      <c r="G1806" s="61" t="s">
        <v>601</v>
      </c>
      <c r="H1806" s="12">
        <v>44</v>
      </c>
      <c r="I1806" s="12">
        <v>53.24</v>
      </c>
      <c r="J1806" s="143" t="s">
        <v>2174</v>
      </c>
      <c r="K1806" s="170"/>
    </row>
    <row r="1807" spans="2:11" ht="12.75">
      <c r="B1807" s="83" t="s">
        <v>379</v>
      </c>
      <c r="C1807" s="27">
        <v>20</v>
      </c>
      <c r="D1807" s="68" t="s">
        <v>1559</v>
      </c>
      <c r="E1807" s="249"/>
      <c r="F1807" s="48" t="s">
        <v>1908</v>
      </c>
      <c r="G1807" s="61" t="s">
        <v>602</v>
      </c>
      <c r="H1807" s="12">
        <v>54.5</v>
      </c>
      <c r="I1807" s="12">
        <v>65.945</v>
      </c>
      <c r="J1807" s="143" t="s">
        <v>2174</v>
      </c>
      <c r="K1807" s="170"/>
    </row>
    <row r="1808" spans="2:11" ht="12.75">
      <c r="B1808" s="83" t="s">
        <v>379</v>
      </c>
      <c r="C1808" s="27">
        <v>10</v>
      </c>
      <c r="D1808" s="68" t="s">
        <v>1560</v>
      </c>
      <c r="E1808" s="249"/>
      <c r="F1808" s="48" t="s">
        <v>1330</v>
      </c>
      <c r="G1808" s="61" t="s">
        <v>532</v>
      </c>
      <c r="H1808" s="12">
        <v>92</v>
      </c>
      <c r="I1808" s="12">
        <v>111.32</v>
      </c>
      <c r="J1808" s="143" t="s">
        <v>2174</v>
      </c>
      <c r="K1808" s="170"/>
    </row>
    <row r="1809" spans="2:11" ht="12.75">
      <c r="B1809" s="83" t="s">
        <v>379</v>
      </c>
      <c r="C1809" s="27">
        <v>10</v>
      </c>
      <c r="D1809" s="68" t="s">
        <v>1560</v>
      </c>
      <c r="E1809" s="249"/>
      <c r="F1809" s="48" t="s">
        <v>1329</v>
      </c>
      <c r="G1809" s="61" t="s">
        <v>531</v>
      </c>
      <c r="H1809" s="12">
        <v>108</v>
      </c>
      <c r="I1809" s="12">
        <v>130.68</v>
      </c>
      <c r="J1809" s="143" t="s">
        <v>2174</v>
      </c>
      <c r="K1809" s="170"/>
    </row>
    <row r="1810" spans="2:11" ht="12.75">
      <c r="B1810" s="83" t="s">
        <v>379</v>
      </c>
      <c r="C1810" s="27">
        <v>10</v>
      </c>
      <c r="D1810" s="68" t="s">
        <v>1560</v>
      </c>
      <c r="E1810" s="249"/>
      <c r="F1810" s="48" t="s">
        <v>1328</v>
      </c>
      <c r="G1810" s="61" t="s">
        <v>530</v>
      </c>
      <c r="H1810" s="12">
        <v>134.5</v>
      </c>
      <c r="I1810" s="12">
        <v>162.745</v>
      </c>
      <c r="J1810" s="143" t="s">
        <v>2174</v>
      </c>
      <c r="K1810" s="170"/>
    </row>
    <row r="1811" spans="3:11" ht="12.75">
      <c r="C1811" s="27"/>
      <c r="D1811" s="36"/>
      <c r="E1811" s="265"/>
      <c r="F1811" s="59"/>
      <c r="G1811" s="27"/>
      <c r="H1811" s="27"/>
      <c r="I1811" s="27"/>
      <c r="J1811" s="143"/>
      <c r="K1811" s="170"/>
    </row>
    <row r="1812" spans="1:13" s="5" customFormat="1" ht="31.5" customHeight="1">
      <c r="A1812" s="4"/>
      <c r="B1812" s="221" t="s">
        <v>378</v>
      </c>
      <c r="C1812" s="221" t="s">
        <v>1557</v>
      </c>
      <c r="D1812" s="221" t="s">
        <v>1558</v>
      </c>
      <c r="E1812" s="295" t="s">
        <v>132</v>
      </c>
      <c r="F1812" s="223" t="s">
        <v>2868</v>
      </c>
      <c r="G1812" s="100" t="s">
        <v>1457</v>
      </c>
      <c r="H1812" s="223" t="s">
        <v>2700</v>
      </c>
      <c r="I1812" s="223" t="s">
        <v>2701</v>
      </c>
      <c r="J1812" s="229" t="s">
        <v>2205</v>
      </c>
      <c r="K1812" s="170"/>
      <c r="M1812" s="31"/>
    </row>
    <row r="1813" spans="1:13" s="5" customFormat="1" ht="9.75" customHeight="1">
      <c r="A1813" s="4"/>
      <c r="B1813" s="221"/>
      <c r="C1813" s="221"/>
      <c r="D1813" s="221"/>
      <c r="E1813" s="295"/>
      <c r="F1813" s="50"/>
      <c r="G1813" s="50"/>
      <c r="H1813" s="10"/>
      <c r="I1813" s="10"/>
      <c r="J1813" s="230"/>
      <c r="K1813" s="170"/>
      <c r="M1813" s="31"/>
    </row>
    <row r="1814" spans="2:11" ht="12.75">
      <c r="B1814" s="83" t="s">
        <v>379</v>
      </c>
      <c r="C1814" s="27">
        <v>60</v>
      </c>
      <c r="D1814" s="68" t="s">
        <v>2276</v>
      </c>
      <c r="E1814" s="249"/>
      <c r="F1814" s="48" t="s">
        <v>1336</v>
      </c>
      <c r="G1814" s="61" t="s">
        <v>2365</v>
      </c>
      <c r="H1814" s="12">
        <v>11</v>
      </c>
      <c r="I1814" s="12">
        <v>13.31</v>
      </c>
      <c r="J1814" s="143" t="s">
        <v>2174</v>
      </c>
      <c r="K1814" s="170"/>
    </row>
    <row r="1815" spans="2:11" ht="12.75">
      <c r="B1815" s="83" t="s">
        <v>379</v>
      </c>
      <c r="C1815" s="27">
        <v>40</v>
      </c>
      <c r="D1815" s="68" t="s">
        <v>2276</v>
      </c>
      <c r="E1815" s="249"/>
      <c r="F1815" s="48" t="s">
        <v>1909</v>
      </c>
      <c r="G1815" s="61" t="s">
        <v>2366</v>
      </c>
      <c r="H1815" s="12">
        <v>14.75</v>
      </c>
      <c r="I1815" s="12">
        <v>17.8475</v>
      </c>
      <c r="J1815" s="143" t="s">
        <v>2174</v>
      </c>
      <c r="K1815" s="170"/>
    </row>
    <row r="1816" spans="2:11" ht="12.75">
      <c r="B1816" s="83" t="s">
        <v>379</v>
      </c>
      <c r="C1816" s="27">
        <v>30</v>
      </c>
      <c r="D1816" s="68" t="s">
        <v>2276</v>
      </c>
      <c r="E1816" s="249"/>
      <c r="F1816" s="48" t="s">
        <v>1910</v>
      </c>
      <c r="G1816" s="61" t="s">
        <v>1855</v>
      </c>
      <c r="H1816" s="12">
        <v>19.5</v>
      </c>
      <c r="I1816" s="12">
        <v>23.595</v>
      </c>
      <c r="J1816" s="143" t="s">
        <v>2174</v>
      </c>
      <c r="K1816" s="170"/>
    </row>
    <row r="1817" spans="2:11" ht="12.75">
      <c r="B1817" s="83" t="s">
        <v>379</v>
      </c>
      <c r="C1817" s="27">
        <v>60</v>
      </c>
      <c r="D1817" s="68" t="s">
        <v>2276</v>
      </c>
      <c r="E1817" s="249"/>
      <c r="F1817" s="48" t="s">
        <v>1110</v>
      </c>
      <c r="G1817" s="61" t="s">
        <v>1111</v>
      </c>
      <c r="H1817" s="12">
        <v>28.75</v>
      </c>
      <c r="I1817" s="12">
        <v>34.7875</v>
      </c>
      <c r="J1817" s="143" t="s">
        <v>2174</v>
      </c>
      <c r="K1817" s="170"/>
    </row>
    <row r="1818" spans="2:11" ht="12.75">
      <c r="B1818" s="83" t="s">
        <v>379</v>
      </c>
      <c r="C1818" s="27">
        <v>40</v>
      </c>
      <c r="D1818" s="68" t="s">
        <v>2276</v>
      </c>
      <c r="E1818" s="249"/>
      <c r="F1818" s="48" t="s">
        <v>1112</v>
      </c>
      <c r="G1818" s="61" t="s">
        <v>1113</v>
      </c>
      <c r="H1818" s="12">
        <v>40.25</v>
      </c>
      <c r="I1818" s="12">
        <v>48.7025</v>
      </c>
      <c r="J1818" s="143" t="s">
        <v>2174</v>
      </c>
      <c r="K1818" s="170"/>
    </row>
    <row r="1819" spans="2:11" ht="12.75">
      <c r="B1819" s="83" t="s">
        <v>379</v>
      </c>
      <c r="C1819" s="27">
        <v>30</v>
      </c>
      <c r="D1819" s="68" t="s">
        <v>2276</v>
      </c>
      <c r="E1819" s="249"/>
      <c r="F1819" s="48" t="s">
        <v>1114</v>
      </c>
      <c r="G1819" s="61" t="s">
        <v>1115</v>
      </c>
      <c r="H1819" s="12">
        <v>51.75</v>
      </c>
      <c r="I1819" s="12">
        <v>62.6175</v>
      </c>
      <c r="J1819" s="143" t="s">
        <v>2174</v>
      </c>
      <c r="K1819" s="170"/>
    </row>
    <row r="1820" spans="3:11" ht="12.75">
      <c r="C1820" s="27"/>
      <c r="D1820" s="36"/>
      <c r="E1820" s="265"/>
      <c r="F1820" s="59"/>
      <c r="G1820" s="27"/>
      <c r="H1820" s="27"/>
      <c r="I1820" s="27"/>
      <c r="J1820" s="143"/>
      <c r="K1820" s="170"/>
    </row>
    <row r="1821" spans="1:13" s="5" customFormat="1" ht="31.5" customHeight="1">
      <c r="A1821" s="4"/>
      <c r="B1821" s="221" t="s">
        <v>378</v>
      </c>
      <c r="C1821" s="221" t="s">
        <v>1557</v>
      </c>
      <c r="D1821" s="221" t="s">
        <v>1558</v>
      </c>
      <c r="E1821" s="295" t="s">
        <v>132</v>
      </c>
      <c r="F1821" s="223" t="s">
        <v>2868</v>
      </c>
      <c r="G1821" s="100" t="s">
        <v>1458</v>
      </c>
      <c r="H1821" s="223" t="s">
        <v>2700</v>
      </c>
      <c r="I1821" s="223" t="s">
        <v>2701</v>
      </c>
      <c r="J1821" s="229" t="s">
        <v>2205</v>
      </c>
      <c r="K1821" s="170"/>
      <c r="M1821" s="31"/>
    </row>
    <row r="1822" spans="1:13" s="5" customFormat="1" ht="9.75" customHeight="1">
      <c r="A1822" s="4"/>
      <c r="B1822" s="221"/>
      <c r="C1822" s="221"/>
      <c r="D1822" s="221"/>
      <c r="E1822" s="295"/>
      <c r="F1822" s="50"/>
      <c r="G1822" s="50"/>
      <c r="H1822" s="10"/>
      <c r="I1822" s="10"/>
      <c r="J1822" s="230"/>
      <c r="K1822" s="170"/>
      <c r="M1822" s="31"/>
    </row>
    <row r="1823" spans="2:11" ht="12.75">
      <c r="B1823" s="83" t="s">
        <v>379</v>
      </c>
      <c r="C1823" s="27">
        <v>80</v>
      </c>
      <c r="D1823" s="68" t="s">
        <v>2276</v>
      </c>
      <c r="E1823" s="249"/>
      <c r="F1823" s="48" t="s">
        <v>2280</v>
      </c>
      <c r="G1823" s="61" t="s">
        <v>605</v>
      </c>
      <c r="H1823" s="12">
        <v>4.75</v>
      </c>
      <c r="I1823" s="12">
        <v>5.7475</v>
      </c>
      <c r="J1823" s="143" t="s">
        <v>2174</v>
      </c>
      <c r="K1823" s="170"/>
    </row>
    <row r="1824" spans="2:11" ht="12.75">
      <c r="B1824" s="83" t="s">
        <v>379</v>
      </c>
      <c r="C1824" s="27">
        <v>60</v>
      </c>
      <c r="D1824" s="68" t="s">
        <v>2276</v>
      </c>
      <c r="E1824" s="249"/>
      <c r="F1824" s="48" t="s">
        <v>1911</v>
      </c>
      <c r="G1824" s="61" t="s">
        <v>603</v>
      </c>
      <c r="H1824" s="12">
        <v>6.5</v>
      </c>
      <c r="I1824" s="12">
        <v>7.865</v>
      </c>
      <c r="J1824" s="143" t="s">
        <v>2174</v>
      </c>
      <c r="K1824" s="170"/>
    </row>
    <row r="1825" spans="2:11" ht="12.75">
      <c r="B1825" s="83" t="s">
        <v>379</v>
      </c>
      <c r="C1825" s="27">
        <v>60</v>
      </c>
      <c r="D1825" s="68" t="s">
        <v>2276</v>
      </c>
      <c r="E1825" s="249"/>
      <c r="F1825" s="48" t="s">
        <v>1912</v>
      </c>
      <c r="G1825" s="61" t="s">
        <v>604</v>
      </c>
      <c r="H1825" s="12">
        <v>8.75</v>
      </c>
      <c r="I1825" s="12">
        <v>10.5875</v>
      </c>
      <c r="J1825" s="143" t="s">
        <v>2174</v>
      </c>
      <c r="K1825" s="170"/>
    </row>
    <row r="1826" spans="2:11" ht="12.75">
      <c r="B1826" s="83" t="s">
        <v>379</v>
      </c>
      <c r="C1826" s="27"/>
      <c r="D1826" s="68" t="s">
        <v>2276</v>
      </c>
      <c r="E1826" s="249"/>
      <c r="F1826" s="48" t="s">
        <v>768</v>
      </c>
      <c r="G1826" s="61" t="s">
        <v>2564</v>
      </c>
      <c r="H1826" s="12">
        <v>13.75</v>
      </c>
      <c r="I1826" s="12">
        <v>16.6375</v>
      </c>
      <c r="J1826" s="143" t="s">
        <v>2174</v>
      </c>
      <c r="K1826" s="170"/>
    </row>
    <row r="1827" spans="2:11" ht="12.75">
      <c r="B1827" s="83" t="s">
        <v>379</v>
      </c>
      <c r="C1827" s="27"/>
      <c r="D1827" s="68" t="s">
        <v>2276</v>
      </c>
      <c r="E1827" s="249"/>
      <c r="F1827" s="48" t="s">
        <v>769</v>
      </c>
      <c r="G1827" s="61" t="s">
        <v>2565</v>
      </c>
      <c r="H1827" s="12">
        <v>19</v>
      </c>
      <c r="I1827" s="12">
        <v>22.99</v>
      </c>
      <c r="J1827" s="143" t="s">
        <v>2174</v>
      </c>
      <c r="K1827" s="170"/>
    </row>
    <row r="1828" spans="2:11" ht="12.75">
      <c r="B1828" s="83" t="s">
        <v>379</v>
      </c>
      <c r="C1828" s="27"/>
      <c r="D1828" s="68" t="s">
        <v>2276</v>
      </c>
      <c r="E1828" s="249"/>
      <c r="F1828" s="48" t="s">
        <v>770</v>
      </c>
      <c r="G1828" s="61" t="s">
        <v>2566</v>
      </c>
      <c r="H1828" s="12">
        <v>24</v>
      </c>
      <c r="I1828" s="12">
        <v>29.04</v>
      </c>
      <c r="J1828" s="143" t="s">
        <v>2174</v>
      </c>
      <c r="K1828" s="170"/>
    </row>
    <row r="1829" spans="3:11" ht="12.75">
      <c r="C1829" s="27"/>
      <c r="D1829" s="36"/>
      <c r="E1829" s="265"/>
      <c r="F1829" s="59"/>
      <c r="G1829" s="27"/>
      <c r="H1829" s="27"/>
      <c r="I1829" s="27"/>
      <c r="J1829" s="143"/>
      <c r="K1829" s="170"/>
    </row>
    <row r="1830" spans="1:13" s="5" customFormat="1" ht="31.5" customHeight="1">
      <c r="A1830" s="4"/>
      <c r="B1830" s="221" t="s">
        <v>378</v>
      </c>
      <c r="C1830" s="221" t="s">
        <v>1557</v>
      </c>
      <c r="D1830" s="221" t="s">
        <v>1558</v>
      </c>
      <c r="E1830" s="295" t="s">
        <v>132</v>
      </c>
      <c r="F1830" s="223" t="s">
        <v>2868</v>
      </c>
      <c r="G1830" s="100" t="s">
        <v>1459</v>
      </c>
      <c r="H1830" s="223" t="s">
        <v>2700</v>
      </c>
      <c r="I1830" s="223" t="s">
        <v>2701</v>
      </c>
      <c r="J1830" s="229" t="s">
        <v>2205</v>
      </c>
      <c r="K1830" s="170"/>
      <c r="M1830" s="31"/>
    </row>
    <row r="1831" spans="1:13" s="5" customFormat="1" ht="9.75" customHeight="1">
      <c r="A1831" s="4"/>
      <c r="B1831" s="221"/>
      <c r="C1831" s="221"/>
      <c r="D1831" s="221"/>
      <c r="E1831" s="295"/>
      <c r="F1831" s="50"/>
      <c r="G1831" s="50"/>
      <c r="H1831" s="10"/>
      <c r="I1831" s="10"/>
      <c r="J1831" s="230"/>
      <c r="K1831" s="170"/>
      <c r="M1831" s="31"/>
    </row>
    <row r="1832" spans="2:11" ht="12.75">
      <c r="B1832" s="83" t="s">
        <v>379</v>
      </c>
      <c r="C1832" s="27">
        <v>60</v>
      </c>
      <c r="D1832" s="68" t="s">
        <v>2276</v>
      </c>
      <c r="E1832" s="249"/>
      <c r="F1832" s="48" t="s">
        <v>1337</v>
      </c>
      <c r="G1832" s="61" t="s">
        <v>609</v>
      </c>
      <c r="H1832" s="12">
        <v>14.5</v>
      </c>
      <c r="I1832" s="12">
        <v>17.545</v>
      </c>
      <c r="J1832" s="143" t="s">
        <v>2174</v>
      </c>
      <c r="K1832" s="170"/>
    </row>
    <row r="1833" spans="2:11" ht="12.75">
      <c r="B1833" s="83" t="s">
        <v>379</v>
      </c>
      <c r="C1833" s="27">
        <v>40</v>
      </c>
      <c r="D1833" s="68" t="s">
        <v>2276</v>
      </c>
      <c r="E1833" s="249"/>
      <c r="F1833" s="48" t="s">
        <v>1913</v>
      </c>
      <c r="G1833" s="61" t="s">
        <v>610</v>
      </c>
      <c r="H1833" s="12">
        <v>17.25</v>
      </c>
      <c r="I1833" s="12">
        <v>20.8725</v>
      </c>
      <c r="J1833" s="143" t="s">
        <v>2174</v>
      </c>
      <c r="K1833" s="170"/>
    </row>
    <row r="1834" spans="2:11" ht="12.75">
      <c r="B1834" s="83" t="s">
        <v>379</v>
      </c>
      <c r="C1834" s="27">
        <v>30</v>
      </c>
      <c r="D1834" s="68" t="s">
        <v>2276</v>
      </c>
      <c r="E1834" s="249"/>
      <c r="F1834" s="48" t="s">
        <v>1914</v>
      </c>
      <c r="G1834" s="61" t="s">
        <v>611</v>
      </c>
      <c r="H1834" s="12">
        <v>20.75</v>
      </c>
      <c r="I1834" s="12">
        <v>25.1075</v>
      </c>
      <c r="J1834" s="143" t="s">
        <v>2174</v>
      </c>
      <c r="K1834" s="170"/>
    </row>
    <row r="1835" spans="3:11" ht="12.75">
      <c r="C1835" s="27"/>
      <c r="D1835" s="68"/>
      <c r="E1835" s="254"/>
      <c r="F1835" s="54"/>
      <c r="G1835" s="32"/>
      <c r="H1835" s="19"/>
      <c r="I1835" s="19"/>
      <c r="J1835" s="143"/>
      <c r="K1835" s="170"/>
    </row>
    <row r="1836" spans="1:13" s="5" customFormat="1" ht="31.5" customHeight="1">
      <c r="A1836" s="4"/>
      <c r="B1836" s="221" t="s">
        <v>378</v>
      </c>
      <c r="C1836" s="221" t="s">
        <v>1557</v>
      </c>
      <c r="D1836" s="221" t="s">
        <v>1558</v>
      </c>
      <c r="E1836" s="295" t="s">
        <v>132</v>
      </c>
      <c r="F1836" s="223" t="s">
        <v>2868</v>
      </c>
      <c r="G1836" s="100" t="s">
        <v>1460</v>
      </c>
      <c r="H1836" s="223" t="s">
        <v>2700</v>
      </c>
      <c r="I1836" s="223" t="s">
        <v>2701</v>
      </c>
      <c r="J1836" s="229" t="s">
        <v>2205</v>
      </c>
      <c r="K1836" s="170"/>
      <c r="M1836" s="31"/>
    </row>
    <row r="1837" spans="1:13" s="5" customFormat="1" ht="9.75" customHeight="1">
      <c r="A1837" s="4"/>
      <c r="B1837" s="221"/>
      <c r="C1837" s="221"/>
      <c r="D1837" s="221"/>
      <c r="E1837" s="295"/>
      <c r="F1837" s="50"/>
      <c r="G1837" s="50"/>
      <c r="H1837" s="10"/>
      <c r="I1837" s="10"/>
      <c r="J1837" s="230"/>
      <c r="K1837" s="170"/>
      <c r="M1837" s="31"/>
    </row>
    <row r="1838" spans="2:11" ht="12.75">
      <c r="B1838" s="83" t="s">
        <v>379</v>
      </c>
      <c r="C1838" s="27">
        <v>60</v>
      </c>
      <c r="D1838" s="68" t="s">
        <v>2276</v>
      </c>
      <c r="E1838" s="129" t="s">
        <v>172</v>
      </c>
      <c r="F1838" s="48" t="s">
        <v>1881</v>
      </c>
      <c r="G1838" s="61" t="s">
        <v>1878</v>
      </c>
      <c r="H1838" s="12">
        <v>14.35</v>
      </c>
      <c r="I1838" s="12">
        <v>11.495</v>
      </c>
      <c r="J1838" s="143" t="s">
        <v>2174</v>
      </c>
      <c r="K1838" s="170"/>
    </row>
    <row r="1839" spans="2:11" ht="12.75">
      <c r="B1839" s="83" t="s">
        <v>379</v>
      </c>
      <c r="C1839" s="27">
        <v>40</v>
      </c>
      <c r="D1839" s="68" t="s">
        <v>2276</v>
      </c>
      <c r="E1839" s="129" t="s">
        <v>172</v>
      </c>
      <c r="F1839" s="48" t="s">
        <v>1882</v>
      </c>
      <c r="G1839" s="61" t="s">
        <v>1879</v>
      </c>
      <c r="H1839" s="12">
        <v>17.25</v>
      </c>
      <c r="I1839" s="12">
        <v>13.31</v>
      </c>
      <c r="J1839" s="143" t="s">
        <v>2174</v>
      </c>
      <c r="K1839" s="170"/>
    </row>
    <row r="1840" spans="2:11" ht="12.75">
      <c r="B1840" s="83" t="s">
        <v>379</v>
      </c>
      <c r="C1840" s="27">
        <v>30</v>
      </c>
      <c r="D1840" s="68" t="s">
        <v>2276</v>
      </c>
      <c r="E1840" s="129" t="s">
        <v>172</v>
      </c>
      <c r="F1840" s="48" t="s">
        <v>1883</v>
      </c>
      <c r="G1840" s="61" t="s">
        <v>1880</v>
      </c>
      <c r="H1840" s="12">
        <v>20.75</v>
      </c>
      <c r="I1840" s="12">
        <v>16.94</v>
      </c>
      <c r="J1840" s="143" t="s">
        <v>2174</v>
      </c>
      <c r="K1840" s="170"/>
    </row>
    <row r="1841" spans="3:11" ht="12.75">
      <c r="C1841" s="27"/>
      <c r="D1841" s="68"/>
      <c r="E1841" s="265"/>
      <c r="F1841" s="59"/>
      <c r="G1841" s="27"/>
      <c r="H1841" s="27"/>
      <c r="I1841" s="27"/>
      <c r="J1841" s="143"/>
      <c r="K1841" s="170"/>
    </row>
    <row r="1842" spans="1:13" s="5" customFormat="1" ht="31.5" customHeight="1">
      <c r="A1842" s="4"/>
      <c r="B1842" s="221" t="s">
        <v>378</v>
      </c>
      <c r="C1842" s="221" t="s">
        <v>1557</v>
      </c>
      <c r="D1842" s="221" t="s">
        <v>1558</v>
      </c>
      <c r="E1842" s="295" t="s">
        <v>132</v>
      </c>
      <c r="F1842" s="223" t="s">
        <v>2868</v>
      </c>
      <c r="G1842" s="100" t="s">
        <v>1461</v>
      </c>
      <c r="H1842" s="223" t="s">
        <v>2700</v>
      </c>
      <c r="I1842" s="223" t="s">
        <v>2701</v>
      </c>
      <c r="J1842" s="229" t="s">
        <v>2205</v>
      </c>
      <c r="K1842" s="170"/>
      <c r="M1842" s="31"/>
    </row>
    <row r="1843" spans="1:13" s="5" customFormat="1" ht="9.75" customHeight="1">
      <c r="A1843" s="4"/>
      <c r="B1843" s="221"/>
      <c r="C1843" s="221"/>
      <c r="D1843" s="221"/>
      <c r="E1843" s="295"/>
      <c r="F1843" s="50"/>
      <c r="G1843" s="50"/>
      <c r="H1843" s="10"/>
      <c r="I1843" s="10"/>
      <c r="J1843" s="230"/>
      <c r="K1843" s="170"/>
      <c r="M1843" s="31"/>
    </row>
    <row r="1844" spans="2:11" ht="12.75">
      <c r="B1844" s="83" t="s">
        <v>379</v>
      </c>
      <c r="C1844" s="27">
        <v>60</v>
      </c>
      <c r="D1844" s="68" t="s">
        <v>2276</v>
      </c>
      <c r="E1844" s="249"/>
      <c r="F1844" s="48" t="s">
        <v>1338</v>
      </c>
      <c r="G1844" s="61" t="s">
        <v>2364</v>
      </c>
      <c r="H1844" s="12">
        <v>13.75</v>
      </c>
      <c r="I1844" s="12">
        <v>16.6375</v>
      </c>
      <c r="J1844" s="143" t="s">
        <v>2174</v>
      </c>
      <c r="K1844" s="170"/>
    </row>
    <row r="1845" spans="2:11" ht="12.75">
      <c r="B1845" s="83" t="s">
        <v>379</v>
      </c>
      <c r="C1845" s="27">
        <v>40</v>
      </c>
      <c r="D1845" s="68" t="s">
        <v>2276</v>
      </c>
      <c r="E1845" s="249"/>
      <c r="F1845" s="48" t="s">
        <v>1915</v>
      </c>
      <c r="G1845" s="61" t="s">
        <v>2362</v>
      </c>
      <c r="H1845" s="12">
        <v>16.25</v>
      </c>
      <c r="I1845" s="12">
        <v>19.6625</v>
      </c>
      <c r="J1845" s="143" t="s">
        <v>2174</v>
      </c>
      <c r="K1845" s="170"/>
    </row>
    <row r="1846" spans="2:11" ht="12.75">
      <c r="B1846" s="83" t="s">
        <v>379</v>
      </c>
      <c r="C1846" s="27">
        <v>30</v>
      </c>
      <c r="D1846" s="68" t="s">
        <v>2276</v>
      </c>
      <c r="E1846" s="249"/>
      <c r="F1846" s="48" t="s">
        <v>1916</v>
      </c>
      <c r="G1846" s="61" t="s">
        <v>2363</v>
      </c>
      <c r="H1846" s="12">
        <v>19.5</v>
      </c>
      <c r="I1846" s="12">
        <v>23.595</v>
      </c>
      <c r="J1846" s="143" t="s">
        <v>2174</v>
      </c>
      <c r="K1846" s="170"/>
    </row>
    <row r="1847" spans="3:11" ht="12.75">
      <c r="C1847" s="27"/>
      <c r="D1847" s="68"/>
      <c r="E1847" s="265"/>
      <c r="F1847" s="59"/>
      <c r="G1847" s="27"/>
      <c r="H1847" s="27"/>
      <c r="I1847" s="27"/>
      <c r="J1847" s="143"/>
      <c r="K1847" s="170"/>
    </row>
    <row r="1848" spans="1:13" s="5" customFormat="1" ht="31.5" customHeight="1">
      <c r="A1848" s="4"/>
      <c r="B1848" s="221" t="s">
        <v>378</v>
      </c>
      <c r="C1848" s="221" t="s">
        <v>1557</v>
      </c>
      <c r="D1848" s="221" t="s">
        <v>1558</v>
      </c>
      <c r="E1848" s="295" t="s">
        <v>132</v>
      </c>
      <c r="F1848" s="223" t="s">
        <v>2868</v>
      </c>
      <c r="G1848" s="100" t="s">
        <v>1462</v>
      </c>
      <c r="H1848" s="223" t="s">
        <v>2700</v>
      </c>
      <c r="I1848" s="223" t="s">
        <v>2701</v>
      </c>
      <c r="J1848" s="229" t="s">
        <v>2205</v>
      </c>
      <c r="K1848" s="170"/>
      <c r="M1848" s="31"/>
    </row>
    <row r="1849" spans="1:13" s="5" customFormat="1" ht="9.75" customHeight="1">
      <c r="A1849" s="4"/>
      <c r="B1849" s="221"/>
      <c r="C1849" s="221"/>
      <c r="D1849" s="221"/>
      <c r="E1849" s="295"/>
      <c r="F1849" s="50"/>
      <c r="G1849" s="50"/>
      <c r="H1849" s="10"/>
      <c r="I1849" s="10"/>
      <c r="J1849" s="230"/>
      <c r="K1849" s="170"/>
      <c r="M1849" s="31"/>
    </row>
    <row r="1850" spans="2:11" ht="12.75">
      <c r="B1850" s="83" t="s">
        <v>379</v>
      </c>
      <c r="C1850" s="27">
        <v>60</v>
      </c>
      <c r="D1850" s="68" t="s">
        <v>2276</v>
      </c>
      <c r="E1850" s="249"/>
      <c r="F1850" s="48" t="s">
        <v>1339</v>
      </c>
      <c r="G1850" s="61" t="s">
        <v>608</v>
      </c>
      <c r="H1850" s="12">
        <v>15</v>
      </c>
      <c r="I1850" s="12">
        <v>18.15</v>
      </c>
      <c r="J1850" s="143" t="s">
        <v>2174</v>
      </c>
      <c r="K1850" s="170"/>
    </row>
    <row r="1851" spans="2:11" ht="12.75">
      <c r="B1851" s="83" t="s">
        <v>379</v>
      </c>
      <c r="C1851" s="27">
        <v>40</v>
      </c>
      <c r="D1851" s="68" t="s">
        <v>2276</v>
      </c>
      <c r="E1851" s="249"/>
      <c r="F1851" s="48" t="s">
        <v>1917</v>
      </c>
      <c r="G1851" s="61" t="s">
        <v>606</v>
      </c>
      <c r="H1851" s="12">
        <v>16.25</v>
      </c>
      <c r="I1851" s="12">
        <v>19.6625</v>
      </c>
      <c r="J1851" s="143" t="s">
        <v>2174</v>
      </c>
      <c r="K1851" s="170"/>
    </row>
    <row r="1852" spans="2:11" ht="12.75">
      <c r="B1852" s="83" t="s">
        <v>379</v>
      </c>
      <c r="C1852" s="27">
        <v>30</v>
      </c>
      <c r="D1852" s="68" t="s">
        <v>2276</v>
      </c>
      <c r="E1852" s="249"/>
      <c r="F1852" s="48" t="s">
        <v>1918</v>
      </c>
      <c r="G1852" s="61" t="s">
        <v>607</v>
      </c>
      <c r="H1852" s="12">
        <v>18.5</v>
      </c>
      <c r="I1852" s="12">
        <v>22.385</v>
      </c>
      <c r="J1852" s="143" t="s">
        <v>2174</v>
      </c>
      <c r="K1852" s="170"/>
    </row>
    <row r="1853" spans="2:11" ht="12.75">
      <c r="B1853" s="83" t="s">
        <v>379</v>
      </c>
      <c r="C1853" s="27">
        <v>30</v>
      </c>
      <c r="D1853" s="68" t="s">
        <v>2276</v>
      </c>
      <c r="E1853" s="249"/>
      <c r="F1853" s="48" t="s">
        <v>1116</v>
      </c>
      <c r="G1853" s="61" t="s">
        <v>607</v>
      </c>
      <c r="H1853" s="12">
        <v>25.5</v>
      </c>
      <c r="I1853" s="12">
        <v>30.855</v>
      </c>
      <c r="J1853" s="143" t="s">
        <v>2174</v>
      </c>
      <c r="K1853" s="170"/>
    </row>
    <row r="1854" spans="3:11" ht="12.75">
      <c r="C1854" s="27"/>
      <c r="D1854" s="68"/>
      <c r="E1854" s="265"/>
      <c r="F1854" s="59"/>
      <c r="G1854" s="27"/>
      <c r="H1854" s="27"/>
      <c r="I1854" s="27"/>
      <c r="J1854" s="143"/>
      <c r="K1854" s="170"/>
    </row>
    <row r="1855" spans="1:13" s="5" customFormat="1" ht="31.5" customHeight="1">
      <c r="A1855" s="4"/>
      <c r="B1855" s="221" t="s">
        <v>378</v>
      </c>
      <c r="C1855" s="221" t="s">
        <v>1557</v>
      </c>
      <c r="D1855" s="221" t="s">
        <v>1558</v>
      </c>
      <c r="E1855" s="295" t="s">
        <v>132</v>
      </c>
      <c r="F1855" s="223" t="s">
        <v>2868</v>
      </c>
      <c r="G1855" s="100" t="s">
        <v>1463</v>
      </c>
      <c r="H1855" s="223" t="s">
        <v>2700</v>
      </c>
      <c r="I1855" s="223" t="s">
        <v>2701</v>
      </c>
      <c r="J1855" s="229" t="s">
        <v>2205</v>
      </c>
      <c r="K1855" s="170"/>
      <c r="M1855" s="31"/>
    </row>
    <row r="1856" spans="1:13" s="5" customFormat="1" ht="9.75" customHeight="1">
      <c r="A1856" s="4"/>
      <c r="B1856" s="221"/>
      <c r="C1856" s="221"/>
      <c r="D1856" s="221"/>
      <c r="E1856" s="295"/>
      <c r="F1856" s="50"/>
      <c r="G1856" s="50"/>
      <c r="H1856" s="10"/>
      <c r="I1856" s="10"/>
      <c r="J1856" s="230"/>
      <c r="K1856" s="170"/>
      <c r="M1856" s="31"/>
    </row>
    <row r="1857" spans="2:11" ht="12.75">
      <c r="B1857" s="83" t="s">
        <v>379</v>
      </c>
      <c r="C1857" s="27">
        <v>60</v>
      </c>
      <c r="D1857" s="68" t="s">
        <v>2276</v>
      </c>
      <c r="E1857" s="249"/>
      <c r="F1857" s="48" t="s">
        <v>1340</v>
      </c>
      <c r="G1857" s="61" t="s">
        <v>612</v>
      </c>
      <c r="H1857" s="12">
        <v>12</v>
      </c>
      <c r="I1857" s="12">
        <v>14.52</v>
      </c>
      <c r="J1857" s="143" t="s">
        <v>2174</v>
      </c>
      <c r="K1857" s="170"/>
    </row>
    <row r="1858" spans="2:11" ht="12.75">
      <c r="B1858" s="83" t="s">
        <v>379</v>
      </c>
      <c r="C1858" s="27">
        <v>40</v>
      </c>
      <c r="D1858" s="68" t="s">
        <v>2276</v>
      </c>
      <c r="E1858" s="249"/>
      <c r="F1858" s="48" t="s">
        <v>1919</v>
      </c>
      <c r="G1858" s="61" t="s">
        <v>613</v>
      </c>
      <c r="H1858" s="12">
        <v>13.25</v>
      </c>
      <c r="I1858" s="12">
        <v>16.0325</v>
      </c>
      <c r="J1858" s="143" t="s">
        <v>2174</v>
      </c>
      <c r="K1858" s="170"/>
    </row>
    <row r="1859" spans="2:11" ht="12.75">
      <c r="B1859" s="83" t="s">
        <v>379</v>
      </c>
      <c r="C1859" s="27">
        <v>30</v>
      </c>
      <c r="D1859" s="68" t="s">
        <v>2276</v>
      </c>
      <c r="E1859" s="249"/>
      <c r="F1859" s="48" t="s">
        <v>1920</v>
      </c>
      <c r="G1859" s="61" t="s">
        <v>614</v>
      </c>
      <c r="H1859" s="12">
        <v>14.5</v>
      </c>
      <c r="I1859" s="12">
        <v>17.545</v>
      </c>
      <c r="J1859" s="143" t="s">
        <v>2174</v>
      </c>
      <c r="K1859" s="170"/>
    </row>
    <row r="1860" spans="3:11" ht="12.75">
      <c r="C1860" s="27"/>
      <c r="D1860" s="68"/>
      <c r="E1860" s="265"/>
      <c r="F1860" s="59"/>
      <c r="G1860" s="27"/>
      <c r="H1860" s="27"/>
      <c r="I1860" s="27"/>
      <c r="J1860" s="143"/>
      <c r="K1860" s="170"/>
    </row>
    <row r="1861" spans="1:13" s="5" customFormat="1" ht="31.5" customHeight="1">
      <c r="A1861" s="4"/>
      <c r="B1861" s="221" t="s">
        <v>378</v>
      </c>
      <c r="C1861" s="221" t="s">
        <v>1557</v>
      </c>
      <c r="D1861" s="221" t="s">
        <v>1558</v>
      </c>
      <c r="E1861" s="295" t="s">
        <v>132</v>
      </c>
      <c r="F1861" s="223" t="s">
        <v>2868</v>
      </c>
      <c r="G1861" s="100" t="s">
        <v>1754</v>
      </c>
      <c r="H1861" s="223" t="s">
        <v>2700</v>
      </c>
      <c r="I1861" s="223" t="s">
        <v>2701</v>
      </c>
      <c r="J1861" s="229" t="s">
        <v>2205</v>
      </c>
      <c r="K1861" s="170"/>
      <c r="M1861" s="31"/>
    </row>
    <row r="1862" spans="1:13" s="5" customFormat="1" ht="9.75" customHeight="1">
      <c r="A1862" s="4"/>
      <c r="B1862" s="221"/>
      <c r="C1862" s="221"/>
      <c r="D1862" s="221"/>
      <c r="E1862" s="295"/>
      <c r="F1862" s="50"/>
      <c r="G1862" s="50"/>
      <c r="H1862" s="10"/>
      <c r="I1862" s="10"/>
      <c r="J1862" s="230"/>
      <c r="K1862" s="170"/>
      <c r="M1862" s="31"/>
    </row>
    <row r="1863" spans="2:11" ht="12.75">
      <c r="B1863" s="83" t="s">
        <v>379</v>
      </c>
      <c r="C1863" s="27">
        <v>60</v>
      </c>
      <c r="D1863" s="68" t="s">
        <v>2276</v>
      </c>
      <c r="E1863" s="294">
        <v>1106</v>
      </c>
      <c r="F1863" s="48" t="s">
        <v>1755</v>
      </c>
      <c r="G1863" s="61" t="s">
        <v>1758</v>
      </c>
      <c r="H1863" s="12">
        <v>12</v>
      </c>
      <c r="I1863" s="12">
        <v>14.52</v>
      </c>
      <c r="J1863" s="143" t="s">
        <v>2174</v>
      </c>
      <c r="K1863" s="170"/>
    </row>
    <row r="1864" spans="2:11" ht="12.75">
      <c r="B1864" s="83" t="s">
        <v>379</v>
      </c>
      <c r="C1864" s="27">
        <v>40</v>
      </c>
      <c r="D1864" s="68" t="s">
        <v>2276</v>
      </c>
      <c r="E1864" s="294">
        <v>1106</v>
      </c>
      <c r="F1864" s="48" t="s">
        <v>1756</v>
      </c>
      <c r="G1864" s="61" t="s">
        <v>1759</v>
      </c>
      <c r="H1864" s="12">
        <v>13.25</v>
      </c>
      <c r="I1864" s="12">
        <v>16.0325</v>
      </c>
      <c r="J1864" s="143" t="s">
        <v>2174</v>
      </c>
      <c r="K1864" s="170"/>
    </row>
    <row r="1865" spans="2:11" ht="12.75">
      <c r="B1865" s="83" t="s">
        <v>379</v>
      </c>
      <c r="C1865" s="27">
        <v>30</v>
      </c>
      <c r="D1865" s="68" t="s">
        <v>2276</v>
      </c>
      <c r="E1865" s="294">
        <v>1106</v>
      </c>
      <c r="F1865" s="48" t="s">
        <v>1757</v>
      </c>
      <c r="G1865" s="61" t="s">
        <v>1760</v>
      </c>
      <c r="H1865" s="12">
        <v>14.5</v>
      </c>
      <c r="I1865" s="12">
        <v>17.545</v>
      </c>
      <c r="J1865" s="143" t="s">
        <v>2174</v>
      </c>
      <c r="K1865" s="170"/>
    </row>
    <row r="1866" spans="3:11" ht="12.75">
      <c r="C1866" s="27"/>
      <c r="D1866" s="68"/>
      <c r="E1866" s="265"/>
      <c r="F1866" s="59"/>
      <c r="G1866" s="27"/>
      <c r="H1866" s="27"/>
      <c r="I1866" s="27"/>
      <c r="J1866" s="143"/>
      <c r="K1866" s="170"/>
    </row>
    <row r="1867" spans="1:13" s="5" customFormat="1" ht="31.5" customHeight="1">
      <c r="A1867" s="4"/>
      <c r="B1867" s="221" t="s">
        <v>378</v>
      </c>
      <c r="C1867" s="221" t="s">
        <v>1557</v>
      </c>
      <c r="D1867" s="221" t="s">
        <v>1558</v>
      </c>
      <c r="E1867" s="295" t="s">
        <v>132</v>
      </c>
      <c r="F1867" s="223" t="s">
        <v>2868</v>
      </c>
      <c r="G1867" s="100" t="s">
        <v>1464</v>
      </c>
      <c r="H1867" s="223" t="s">
        <v>2700</v>
      </c>
      <c r="I1867" s="223" t="s">
        <v>2701</v>
      </c>
      <c r="J1867" s="229" t="s">
        <v>2205</v>
      </c>
      <c r="K1867" s="170"/>
      <c r="M1867" s="31"/>
    </row>
    <row r="1868" spans="1:13" s="5" customFormat="1" ht="9.75" customHeight="1">
      <c r="A1868" s="4"/>
      <c r="B1868" s="221"/>
      <c r="C1868" s="221"/>
      <c r="D1868" s="221"/>
      <c r="E1868" s="295"/>
      <c r="F1868" s="50"/>
      <c r="G1868" s="50"/>
      <c r="H1868" s="10"/>
      <c r="I1868" s="10"/>
      <c r="J1868" s="230"/>
      <c r="K1868" s="170"/>
      <c r="M1868" s="31"/>
    </row>
    <row r="1869" spans="2:11" ht="12.75">
      <c r="B1869" s="83" t="s">
        <v>379</v>
      </c>
      <c r="C1869" s="27">
        <v>60</v>
      </c>
      <c r="D1869" s="68" t="s">
        <v>2276</v>
      </c>
      <c r="E1869" s="249"/>
      <c r="F1869" s="48" t="s">
        <v>1341</v>
      </c>
      <c r="G1869" s="61" t="s">
        <v>1243</v>
      </c>
      <c r="H1869" s="12">
        <v>17.25</v>
      </c>
      <c r="I1869" s="12">
        <v>20.8725</v>
      </c>
      <c r="J1869" s="143" t="s">
        <v>2174</v>
      </c>
      <c r="K1869" s="170"/>
    </row>
    <row r="1870" spans="2:11" ht="12.75">
      <c r="B1870" s="83" t="s">
        <v>379</v>
      </c>
      <c r="C1870" s="27">
        <v>40</v>
      </c>
      <c r="D1870" s="68" t="s">
        <v>2276</v>
      </c>
      <c r="E1870" s="249"/>
      <c r="F1870" s="48" t="s">
        <v>1921</v>
      </c>
      <c r="G1870" s="61" t="s">
        <v>1244</v>
      </c>
      <c r="H1870" s="12">
        <v>21</v>
      </c>
      <c r="I1870" s="12">
        <v>25.41</v>
      </c>
      <c r="J1870" s="143" t="s">
        <v>2174</v>
      </c>
      <c r="K1870" s="170"/>
    </row>
    <row r="1871" spans="2:11" ht="12.75">
      <c r="B1871" s="83" t="s">
        <v>379</v>
      </c>
      <c r="C1871" s="27">
        <v>30</v>
      </c>
      <c r="D1871" s="68" t="s">
        <v>2276</v>
      </c>
      <c r="E1871" s="249"/>
      <c r="F1871" s="48" t="s">
        <v>1922</v>
      </c>
      <c r="G1871" s="61" t="s">
        <v>1245</v>
      </c>
      <c r="H1871" s="12">
        <v>26</v>
      </c>
      <c r="I1871" s="12">
        <v>31.46</v>
      </c>
      <c r="J1871" s="143" t="s">
        <v>2174</v>
      </c>
      <c r="K1871" s="170"/>
    </row>
    <row r="1872" spans="3:11" ht="12.75">
      <c r="C1872" s="27"/>
      <c r="D1872" s="68"/>
      <c r="E1872" s="265"/>
      <c r="F1872" s="59"/>
      <c r="G1872" s="27"/>
      <c r="H1872" s="27"/>
      <c r="I1872" s="27"/>
      <c r="J1872" s="143"/>
      <c r="K1872" s="170"/>
    </row>
    <row r="1873" spans="1:13" s="5" customFormat="1" ht="31.5" customHeight="1">
      <c r="A1873" s="4"/>
      <c r="B1873" s="221" t="s">
        <v>378</v>
      </c>
      <c r="C1873" s="221" t="s">
        <v>1557</v>
      </c>
      <c r="D1873" s="221" t="s">
        <v>1558</v>
      </c>
      <c r="E1873" s="295" t="s">
        <v>132</v>
      </c>
      <c r="F1873" s="223" t="s">
        <v>2868</v>
      </c>
      <c r="G1873" s="100" t="s">
        <v>1465</v>
      </c>
      <c r="H1873" s="223" t="s">
        <v>2700</v>
      </c>
      <c r="I1873" s="223" t="s">
        <v>2701</v>
      </c>
      <c r="J1873" s="229" t="s">
        <v>2205</v>
      </c>
      <c r="K1873" s="170"/>
      <c r="M1873" s="31"/>
    </row>
    <row r="1874" spans="1:13" s="5" customFormat="1" ht="9.75" customHeight="1">
      <c r="A1874" s="4"/>
      <c r="B1874" s="221"/>
      <c r="C1874" s="221"/>
      <c r="D1874" s="221"/>
      <c r="E1874" s="295"/>
      <c r="F1874" s="50"/>
      <c r="G1874" s="50"/>
      <c r="H1874" s="10"/>
      <c r="I1874" s="10"/>
      <c r="J1874" s="230"/>
      <c r="K1874" s="170"/>
      <c r="M1874" s="31"/>
    </row>
    <row r="1875" spans="2:11" ht="12.75">
      <c r="B1875" s="83" t="s">
        <v>379</v>
      </c>
      <c r="C1875" s="27">
        <v>60</v>
      </c>
      <c r="D1875" s="68" t="s">
        <v>2276</v>
      </c>
      <c r="E1875" s="249"/>
      <c r="F1875" s="48" t="s">
        <v>1342</v>
      </c>
      <c r="G1875" s="61" t="s">
        <v>805</v>
      </c>
      <c r="H1875" s="12">
        <v>5.25</v>
      </c>
      <c r="I1875" s="12">
        <v>6.3525</v>
      </c>
      <c r="J1875" s="143" t="s">
        <v>2174</v>
      </c>
      <c r="K1875" s="170"/>
    </row>
    <row r="1876" spans="2:11" ht="12.75">
      <c r="B1876" s="83" t="s">
        <v>379</v>
      </c>
      <c r="C1876" s="27">
        <v>60</v>
      </c>
      <c r="D1876" s="68" t="s">
        <v>2276</v>
      </c>
      <c r="E1876" s="249"/>
      <c r="F1876" s="48" t="s">
        <v>803</v>
      </c>
      <c r="G1876" s="61" t="s">
        <v>804</v>
      </c>
      <c r="H1876" s="12">
        <v>5.65</v>
      </c>
      <c r="I1876" s="12">
        <v>6.8365</v>
      </c>
      <c r="J1876" s="143" t="s">
        <v>2174</v>
      </c>
      <c r="K1876" s="170"/>
    </row>
    <row r="1877" spans="2:11" ht="12.75">
      <c r="B1877" s="83" t="s">
        <v>379</v>
      </c>
      <c r="C1877" s="27">
        <v>60</v>
      </c>
      <c r="D1877" s="68" t="s">
        <v>2276</v>
      </c>
      <c r="E1877" s="249"/>
      <c r="F1877" s="48" t="s">
        <v>1343</v>
      </c>
      <c r="G1877" s="61" t="s">
        <v>1866</v>
      </c>
      <c r="H1877" s="12">
        <v>6.45</v>
      </c>
      <c r="I1877" s="12">
        <v>7.8045</v>
      </c>
      <c r="J1877" s="143" t="s">
        <v>2174</v>
      </c>
      <c r="K1877" s="170"/>
    </row>
    <row r="1878" spans="2:11" ht="12.75">
      <c r="B1878" s="83" t="s">
        <v>379</v>
      </c>
      <c r="C1878" s="27">
        <v>40</v>
      </c>
      <c r="D1878" s="68" t="s">
        <v>2276</v>
      </c>
      <c r="E1878" s="249"/>
      <c r="F1878" s="48" t="s">
        <v>1923</v>
      </c>
      <c r="G1878" s="61" t="s">
        <v>1867</v>
      </c>
      <c r="H1878" s="12">
        <v>7.5</v>
      </c>
      <c r="I1878" s="12">
        <v>9.075</v>
      </c>
      <c r="J1878" s="143" t="s">
        <v>2174</v>
      </c>
      <c r="K1878" s="170"/>
    </row>
    <row r="1879" spans="2:11" ht="12.75">
      <c r="B1879" s="83" t="s">
        <v>379</v>
      </c>
      <c r="C1879" s="27">
        <v>30</v>
      </c>
      <c r="D1879" s="68" t="s">
        <v>2276</v>
      </c>
      <c r="E1879" s="249"/>
      <c r="F1879" s="48" t="s">
        <v>1924</v>
      </c>
      <c r="G1879" s="61" t="s">
        <v>1868</v>
      </c>
      <c r="H1879" s="12">
        <v>9.5</v>
      </c>
      <c r="I1879" s="12">
        <v>11.495</v>
      </c>
      <c r="J1879" s="143" t="s">
        <v>2174</v>
      </c>
      <c r="K1879" s="170"/>
    </row>
    <row r="1880" spans="2:11" ht="12.75">
      <c r="B1880" s="83" t="s">
        <v>379</v>
      </c>
      <c r="C1880" s="27">
        <v>10</v>
      </c>
      <c r="D1880" s="68" t="s">
        <v>1560</v>
      </c>
      <c r="E1880" s="249"/>
      <c r="F1880" s="48" t="s">
        <v>1925</v>
      </c>
      <c r="G1880" s="61" t="s">
        <v>1869</v>
      </c>
      <c r="H1880" s="12">
        <v>15</v>
      </c>
      <c r="I1880" s="12">
        <v>18.15</v>
      </c>
      <c r="J1880" s="143" t="s">
        <v>2174</v>
      </c>
      <c r="K1880" s="170"/>
    </row>
    <row r="1881" spans="2:11" ht="12.75">
      <c r="B1881" s="83" t="s">
        <v>379</v>
      </c>
      <c r="C1881" s="27">
        <v>10</v>
      </c>
      <c r="D1881" s="68" t="s">
        <v>1560</v>
      </c>
      <c r="E1881" s="249"/>
      <c r="F1881" s="48" t="s">
        <v>1926</v>
      </c>
      <c r="G1881" s="61" t="s">
        <v>1870</v>
      </c>
      <c r="H1881" s="12">
        <v>20.25</v>
      </c>
      <c r="I1881" s="12">
        <v>24.5025</v>
      </c>
      <c r="J1881" s="143" t="s">
        <v>2174</v>
      </c>
      <c r="K1881" s="170"/>
    </row>
    <row r="1882" spans="2:11" ht="12.75">
      <c r="B1882" s="83" t="s">
        <v>379</v>
      </c>
      <c r="C1882" s="27">
        <v>10</v>
      </c>
      <c r="D1882" s="68" t="s">
        <v>1560</v>
      </c>
      <c r="E1882" s="249"/>
      <c r="F1882" s="48" t="s">
        <v>1927</v>
      </c>
      <c r="G1882" s="61" t="s">
        <v>1871</v>
      </c>
      <c r="H1882" s="12">
        <v>25</v>
      </c>
      <c r="I1882" s="12">
        <v>30.25</v>
      </c>
      <c r="J1882" s="143" t="s">
        <v>2174</v>
      </c>
      <c r="K1882" s="170"/>
    </row>
    <row r="1883" spans="3:11" ht="12.75">
      <c r="C1883" s="27"/>
      <c r="D1883" s="68"/>
      <c r="E1883" s="265"/>
      <c r="F1883" s="59"/>
      <c r="G1883" s="27"/>
      <c r="H1883" s="27"/>
      <c r="I1883" s="27"/>
      <c r="J1883" s="143"/>
      <c r="K1883" s="170"/>
    </row>
    <row r="1884" spans="1:13" s="5" customFormat="1" ht="31.5" customHeight="1">
      <c r="A1884" s="4"/>
      <c r="B1884" s="221" t="s">
        <v>378</v>
      </c>
      <c r="C1884" s="221" t="s">
        <v>1557</v>
      </c>
      <c r="D1884" s="221" t="s">
        <v>1558</v>
      </c>
      <c r="E1884" s="295" t="s">
        <v>132</v>
      </c>
      <c r="F1884" s="223" t="s">
        <v>2868</v>
      </c>
      <c r="G1884" s="100" t="s">
        <v>1466</v>
      </c>
      <c r="H1884" s="223" t="s">
        <v>2700</v>
      </c>
      <c r="I1884" s="223" t="s">
        <v>2701</v>
      </c>
      <c r="J1884" s="229" t="s">
        <v>2205</v>
      </c>
      <c r="K1884" s="170"/>
      <c r="M1884" s="31"/>
    </row>
    <row r="1885" spans="1:13" s="5" customFormat="1" ht="9.75" customHeight="1">
      <c r="A1885" s="4"/>
      <c r="B1885" s="221"/>
      <c r="C1885" s="221"/>
      <c r="D1885" s="221"/>
      <c r="E1885" s="295"/>
      <c r="F1885" s="50"/>
      <c r="G1885" s="50"/>
      <c r="H1885" s="10"/>
      <c r="I1885" s="10"/>
      <c r="J1885" s="230"/>
      <c r="K1885" s="170"/>
      <c r="M1885" s="31"/>
    </row>
    <row r="1886" spans="2:11" ht="12.75">
      <c r="B1886" s="83" t="s">
        <v>379</v>
      </c>
      <c r="C1886" s="27">
        <v>60</v>
      </c>
      <c r="D1886" s="68" t="s">
        <v>2276</v>
      </c>
      <c r="E1886" s="249"/>
      <c r="F1886" s="48" t="s">
        <v>1344</v>
      </c>
      <c r="G1886" s="61" t="s">
        <v>807</v>
      </c>
      <c r="H1886" s="12">
        <v>4.2</v>
      </c>
      <c r="I1886" s="12">
        <v>5.082</v>
      </c>
      <c r="J1886" s="143" t="s">
        <v>2174</v>
      </c>
      <c r="K1886" s="170"/>
    </row>
    <row r="1887" spans="2:11" ht="12.75">
      <c r="B1887" s="83" t="s">
        <v>379</v>
      </c>
      <c r="C1887" s="27">
        <v>60</v>
      </c>
      <c r="D1887" s="68" t="s">
        <v>2276</v>
      </c>
      <c r="E1887" s="249"/>
      <c r="F1887" s="48" t="s">
        <v>1117</v>
      </c>
      <c r="G1887" s="61" t="s">
        <v>806</v>
      </c>
      <c r="H1887" s="12">
        <v>4.6</v>
      </c>
      <c r="I1887" s="12">
        <v>5.566</v>
      </c>
      <c r="J1887" s="143" t="s">
        <v>2174</v>
      </c>
      <c r="K1887" s="170"/>
    </row>
    <row r="1888" spans="2:11" ht="12.75">
      <c r="B1888" s="83" t="s">
        <v>379</v>
      </c>
      <c r="C1888" s="27">
        <v>60</v>
      </c>
      <c r="D1888" s="68" t="s">
        <v>2276</v>
      </c>
      <c r="E1888" s="249"/>
      <c r="F1888" s="48" t="s">
        <v>1345</v>
      </c>
      <c r="G1888" s="61" t="s">
        <v>761</v>
      </c>
      <c r="H1888" s="12">
        <v>5.25</v>
      </c>
      <c r="I1888" s="12">
        <v>6.3525</v>
      </c>
      <c r="J1888" s="143" t="s">
        <v>2174</v>
      </c>
      <c r="K1888" s="170"/>
    </row>
    <row r="1889" spans="2:11" ht="12.75">
      <c r="B1889" s="83" t="s">
        <v>379</v>
      </c>
      <c r="C1889" s="27">
        <v>40</v>
      </c>
      <c r="D1889" s="68" t="s">
        <v>2276</v>
      </c>
      <c r="E1889" s="249"/>
      <c r="F1889" s="48" t="s">
        <v>1928</v>
      </c>
      <c r="G1889" s="61" t="s">
        <v>2800</v>
      </c>
      <c r="H1889" s="12">
        <v>6.75</v>
      </c>
      <c r="I1889" s="12">
        <v>8.1675</v>
      </c>
      <c r="J1889" s="143" t="s">
        <v>2174</v>
      </c>
      <c r="K1889" s="170"/>
    </row>
    <row r="1890" spans="2:11" ht="12.75">
      <c r="B1890" s="83" t="s">
        <v>379</v>
      </c>
      <c r="C1890" s="27">
        <v>30</v>
      </c>
      <c r="D1890" s="68" t="s">
        <v>2276</v>
      </c>
      <c r="E1890" s="249"/>
      <c r="F1890" s="48" t="s">
        <v>1929</v>
      </c>
      <c r="G1890" s="61" t="s">
        <v>2801</v>
      </c>
      <c r="H1890" s="12">
        <v>8.5</v>
      </c>
      <c r="I1890" s="12">
        <v>10.285</v>
      </c>
      <c r="J1890" s="143" t="s">
        <v>2174</v>
      </c>
      <c r="K1890" s="170"/>
    </row>
    <row r="1891" spans="2:11" ht="12.75">
      <c r="B1891" s="83" t="s">
        <v>379</v>
      </c>
      <c r="C1891" s="27">
        <v>10</v>
      </c>
      <c r="D1891" s="68" t="s">
        <v>1560</v>
      </c>
      <c r="E1891" s="249"/>
      <c r="F1891" s="48" t="s">
        <v>1930</v>
      </c>
      <c r="G1891" s="61" t="s">
        <v>2802</v>
      </c>
      <c r="H1891" s="12">
        <v>13.85</v>
      </c>
      <c r="I1891" s="12">
        <v>16.758499999999998</v>
      </c>
      <c r="J1891" s="143" t="s">
        <v>2174</v>
      </c>
      <c r="K1891" s="170"/>
    </row>
    <row r="1892" spans="2:11" ht="12.75">
      <c r="B1892" s="83" t="s">
        <v>379</v>
      </c>
      <c r="C1892" s="27">
        <v>10</v>
      </c>
      <c r="D1892" s="68" t="s">
        <v>1560</v>
      </c>
      <c r="E1892" s="249"/>
      <c r="F1892" s="48" t="s">
        <v>1931</v>
      </c>
      <c r="G1892" s="61" t="s">
        <v>759</v>
      </c>
      <c r="H1892" s="12">
        <v>18.25</v>
      </c>
      <c r="I1892" s="12">
        <v>22.0825</v>
      </c>
      <c r="J1892" s="143" t="s">
        <v>2174</v>
      </c>
      <c r="K1892" s="170"/>
    </row>
    <row r="1893" spans="2:11" ht="12.75">
      <c r="B1893" s="83" t="s">
        <v>379</v>
      </c>
      <c r="C1893" s="27">
        <v>10</v>
      </c>
      <c r="D1893" s="68" t="s">
        <v>1560</v>
      </c>
      <c r="E1893" s="249"/>
      <c r="F1893" s="48" t="s">
        <v>1932</v>
      </c>
      <c r="G1893" s="61" t="s">
        <v>760</v>
      </c>
      <c r="H1893" s="12">
        <v>23</v>
      </c>
      <c r="I1893" s="12">
        <v>27.83</v>
      </c>
      <c r="J1893" s="143" t="s">
        <v>2174</v>
      </c>
      <c r="K1893" s="170"/>
    </row>
    <row r="1894" spans="3:11" ht="12.75">
      <c r="C1894" s="35"/>
      <c r="D1894" s="36"/>
      <c r="E1894" s="254"/>
      <c r="F1894" s="54"/>
      <c r="G1894" s="32"/>
      <c r="H1894" s="19"/>
      <c r="I1894" s="19"/>
      <c r="J1894" s="143"/>
      <c r="K1894" s="170"/>
    </row>
    <row r="1895" spans="1:13" s="5" customFormat="1" ht="9.75" customHeight="1">
      <c r="A1895" s="4"/>
      <c r="B1895" s="301"/>
      <c r="C1895" s="301"/>
      <c r="D1895" s="301"/>
      <c r="E1895" s="301"/>
      <c r="F1895" s="301"/>
      <c r="G1895" s="301"/>
      <c r="H1895" s="301"/>
      <c r="I1895" s="301"/>
      <c r="J1895" s="143"/>
      <c r="K1895" s="170"/>
      <c r="M1895" s="31"/>
    </row>
    <row r="1896" spans="1:13" s="5" customFormat="1" ht="33.75">
      <c r="A1896" s="4"/>
      <c r="B1896" s="301"/>
      <c r="C1896" s="301"/>
      <c r="D1896" s="301"/>
      <c r="E1896" s="301"/>
      <c r="F1896" s="146"/>
      <c r="G1896" s="237" t="s">
        <v>90</v>
      </c>
      <c r="H1896" s="301"/>
      <c r="I1896" s="301"/>
      <c r="J1896" s="143"/>
      <c r="K1896" s="170"/>
      <c r="M1896" s="31"/>
    </row>
    <row r="1897" spans="1:13" s="5" customFormat="1" ht="31.5" customHeight="1">
      <c r="A1897" s="4"/>
      <c r="B1897" s="221" t="s">
        <v>378</v>
      </c>
      <c r="C1897" s="221" t="s">
        <v>1557</v>
      </c>
      <c r="D1897" s="221" t="s">
        <v>1558</v>
      </c>
      <c r="E1897" s="248" t="s">
        <v>132</v>
      </c>
      <c r="F1897" s="223" t="s">
        <v>2868</v>
      </c>
      <c r="G1897" s="100" t="s">
        <v>1118</v>
      </c>
      <c r="H1897" s="223" t="s">
        <v>2700</v>
      </c>
      <c r="I1897" s="223" t="s">
        <v>2701</v>
      </c>
      <c r="J1897" s="229" t="s">
        <v>2205</v>
      </c>
      <c r="K1897" s="170"/>
      <c r="M1897" s="31"/>
    </row>
    <row r="1898" spans="1:13" s="5" customFormat="1" ht="9.75" customHeight="1">
      <c r="A1898" s="4"/>
      <c r="B1898" s="221"/>
      <c r="C1898" s="221"/>
      <c r="D1898" s="221"/>
      <c r="E1898" s="248"/>
      <c r="F1898" s="50"/>
      <c r="G1898" s="50"/>
      <c r="H1898" s="10"/>
      <c r="I1898" s="10"/>
      <c r="J1898" s="230"/>
      <c r="K1898" s="170"/>
      <c r="M1898" s="31"/>
    </row>
    <row r="1899" spans="2:11" ht="12.75">
      <c r="B1899" s="83" t="s">
        <v>379</v>
      </c>
      <c r="C1899" s="35">
        <v>1</v>
      </c>
      <c r="D1899" s="4">
        <v>1</v>
      </c>
      <c r="E1899" s="294" t="s">
        <v>1050</v>
      </c>
      <c r="F1899" s="48" t="s">
        <v>94</v>
      </c>
      <c r="G1899" s="61" t="s">
        <v>92</v>
      </c>
      <c r="H1899" s="162" t="s">
        <v>1753</v>
      </c>
      <c r="I1899" s="162" t="s">
        <v>1753</v>
      </c>
      <c r="J1899" s="143" t="s">
        <v>2174</v>
      </c>
      <c r="K1899" s="170"/>
    </row>
    <row r="1900" spans="2:11" ht="12.75">
      <c r="B1900" s="83" t="s">
        <v>379</v>
      </c>
      <c r="C1900" s="35">
        <v>1</v>
      </c>
      <c r="D1900" s="4">
        <v>1</v>
      </c>
      <c r="E1900" s="294" t="s">
        <v>1050</v>
      </c>
      <c r="F1900" s="48" t="s">
        <v>95</v>
      </c>
      <c r="G1900" s="61" t="s">
        <v>91</v>
      </c>
      <c r="H1900" s="162" t="s">
        <v>1753</v>
      </c>
      <c r="I1900" s="162" t="s">
        <v>1753</v>
      </c>
      <c r="J1900" s="143" t="s">
        <v>2174</v>
      </c>
      <c r="K1900" s="170"/>
    </row>
    <row r="1901" spans="2:11" ht="12.75">
      <c r="B1901" s="83"/>
      <c r="C1901" s="27"/>
      <c r="D1901" s="68"/>
      <c r="E1901" s="254"/>
      <c r="F1901" s="54"/>
      <c r="G1901" s="32"/>
      <c r="H1901" s="19"/>
      <c r="I1901" s="19"/>
      <c r="J1901" s="143"/>
      <c r="K1901" s="170"/>
    </row>
    <row r="1902" spans="3:11" ht="12.75">
      <c r="C1902" s="33"/>
      <c r="E1902" s="250"/>
      <c r="F1902" s="34"/>
      <c r="G1902" s="34"/>
      <c r="H1902" s="34"/>
      <c r="I1902" s="7"/>
      <c r="J1902" s="143"/>
      <c r="K1902" s="170"/>
    </row>
    <row r="1903" spans="1:11" s="31" customFormat="1" ht="9.75" customHeight="1">
      <c r="A1903" s="24"/>
      <c r="B1903" s="301"/>
      <c r="C1903" s="301"/>
      <c r="D1903" s="301"/>
      <c r="E1903" s="301"/>
      <c r="F1903" s="154"/>
      <c r="G1903" s="154"/>
      <c r="H1903" s="154"/>
      <c r="I1903" s="154"/>
      <c r="J1903" s="143"/>
      <c r="K1903" s="170"/>
    </row>
    <row r="1904" spans="2:11" ht="28.5" customHeight="1">
      <c r="B1904" s="154"/>
      <c r="C1904" s="154"/>
      <c r="D1904" s="154"/>
      <c r="E1904" s="269"/>
      <c r="F1904" s="154"/>
      <c r="G1904" s="98" t="s">
        <v>1467</v>
      </c>
      <c r="H1904" s="154"/>
      <c r="I1904" s="154"/>
      <c r="J1904" s="143"/>
      <c r="K1904" s="170"/>
    </row>
    <row r="1905" spans="1:13" s="5" customFormat="1" ht="31.5" customHeight="1">
      <c r="A1905" s="4"/>
      <c r="B1905" s="221" t="s">
        <v>378</v>
      </c>
      <c r="C1905" s="221" t="s">
        <v>1557</v>
      </c>
      <c r="D1905" s="221" t="s">
        <v>1558</v>
      </c>
      <c r="E1905" s="248" t="s">
        <v>132</v>
      </c>
      <c r="F1905" s="223" t="s">
        <v>2868</v>
      </c>
      <c r="G1905" s="103" t="s">
        <v>1119</v>
      </c>
      <c r="H1905" s="223" t="s">
        <v>2700</v>
      </c>
      <c r="I1905" s="223" t="s">
        <v>2701</v>
      </c>
      <c r="J1905" s="229" t="s">
        <v>2205</v>
      </c>
      <c r="K1905" s="170"/>
      <c r="M1905" s="31"/>
    </row>
    <row r="1906" spans="1:13" s="5" customFormat="1" ht="9.75" customHeight="1">
      <c r="A1906" s="4"/>
      <c r="B1906" s="221"/>
      <c r="C1906" s="221"/>
      <c r="D1906" s="221"/>
      <c r="E1906" s="248"/>
      <c r="F1906" s="50"/>
      <c r="G1906" s="50"/>
      <c r="H1906" s="10"/>
      <c r="I1906" s="10"/>
      <c r="J1906" s="230"/>
      <c r="K1906" s="170"/>
      <c r="M1906" s="31"/>
    </row>
    <row r="1907" spans="2:11" ht="12.75">
      <c r="B1907" s="83" t="s">
        <v>379</v>
      </c>
      <c r="C1907" s="27">
        <v>30</v>
      </c>
      <c r="D1907" s="68" t="s">
        <v>1559</v>
      </c>
      <c r="E1907" s="249"/>
      <c r="F1907" s="48" t="s">
        <v>1422</v>
      </c>
      <c r="G1907" s="61" t="s">
        <v>1423</v>
      </c>
      <c r="H1907" s="12">
        <v>10</v>
      </c>
      <c r="I1907" s="12">
        <v>12.1</v>
      </c>
      <c r="J1907" s="143" t="s">
        <v>2174</v>
      </c>
      <c r="K1907" s="170"/>
    </row>
    <row r="1908" spans="2:11" ht="12.75">
      <c r="B1908" s="83" t="s">
        <v>379</v>
      </c>
      <c r="C1908" s="27">
        <v>30</v>
      </c>
      <c r="D1908" s="68" t="s">
        <v>1559</v>
      </c>
      <c r="E1908" s="249"/>
      <c r="F1908" s="48" t="s">
        <v>1421</v>
      </c>
      <c r="G1908" s="61" t="s">
        <v>1424</v>
      </c>
      <c r="H1908" s="12">
        <v>10.35</v>
      </c>
      <c r="I1908" s="12">
        <v>12.523499999999999</v>
      </c>
      <c r="J1908" s="143" t="s">
        <v>2174</v>
      </c>
      <c r="K1908" s="170"/>
    </row>
    <row r="1909" spans="2:11" ht="12.75">
      <c r="B1909" s="83" t="s">
        <v>379</v>
      </c>
      <c r="C1909" s="27">
        <v>30</v>
      </c>
      <c r="D1909" s="68" t="s">
        <v>1559</v>
      </c>
      <c r="E1909" s="249"/>
      <c r="F1909" s="48" t="s">
        <v>1420</v>
      </c>
      <c r="G1909" s="61" t="s">
        <v>1425</v>
      </c>
      <c r="H1909" s="12">
        <v>11</v>
      </c>
      <c r="I1909" s="12">
        <v>13.31</v>
      </c>
      <c r="J1909" s="143" t="s">
        <v>2174</v>
      </c>
      <c r="K1909" s="170"/>
    </row>
    <row r="1910" spans="2:11" ht="12.75">
      <c r="B1910" s="83" t="s">
        <v>379</v>
      </c>
      <c r="C1910" s="27">
        <v>30</v>
      </c>
      <c r="D1910" s="68" t="s">
        <v>1559</v>
      </c>
      <c r="E1910" s="249"/>
      <c r="F1910" s="48" t="s">
        <v>1419</v>
      </c>
      <c r="G1910" s="61" t="s">
        <v>1426</v>
      </c>
      <c r="H1910" s="12">
        <v>12.65</v>
      </c>
      <c r="I1910" s="12">
        <v>15.3065</v>
      </c>
      <c r="J1910" s="143" t="s">
        <v>2174</v>
      </c>
      <c r="K1910" s="170"/>
    </row>
    <row r="1911" spans="2:11" ht="12.75">
      <c r="B1911" s="83" t="s">
        <v>379</v>
      </c>
      <c r="C1911" s="27">
        <v>30</v>
      </c>
      <c r="D1911" s="68" t="s">
        <v>1559</v>
      </c>
      <c r="E1911" s="249"/>
      <c r="F1911" s="48" t="s">
        <v>2069</v>
      </c>
      <c r="G1911" s="61" t="s">
        <v>2139</v>
      </c>
      <c r="H1911" s="12">
        <v>15</v>
      </c>
      <c r="I1911" s="12">
        <v>18.15</v>
      </c>
      <c r="J1911" s="143" t="s">
        <v>2174</v>
      </c>
      <c r="K1911" s="170"/>
    </row>
    <row r="1912" spans="2:11" ht="12.75">
      <c r="B1912" s="83" t="s">
        <v>379</v>
      </c>
      <c r="C1912" s="27">
        <v>30</v>
      </c>
      <c r="D1912" s="68" t="s">
        <v>1559</v>
      </c>
      <c r="E1912" s="249"/>
      <c r="F1912" s="48" t="s">
        <v>2070</v>
      </c>
      <c r="G1912" s="61" t="s">
        <v>362</v>
      </c>
      <c r="H1912" s="12">
        <v>22</v>
      </c>
      <c r="I1912" s="12">
        <v>26.62</v>
      </c>
      <c r="J1912" s="143" t="s">
        <v>2174</v>
      </c>
      <c r="K1912" s="170"/>
    </row>
    <row r="1913" spans="2:11" ht="12.75">
      <c r="B1913" s="83" t="s">
        <v>379</v>
      </c>
      <c r="C1913" s="27">
        <v>20</v>
      </c>
      <c r="D1913" s="68" t="s">
        <v>1559</v>
      </c>
      <c r="E1913" s="249"/>
      <c r="F1913" s="48" t="s">
        <v>2071</v>
      </c>
      <c r="G1913" s="61" t="s">
        <v>363</v>
      </c>
      <c r="H1913" s="12">
        <v>28.25</v>
      </c>
      <c r="I1913" s="12">
        <v>34.1825</v>
      </c>
      <c r="J1913" s="143" t="s">
        <v>2174</v>
      </c>
      <c r="K1913" s="170"/>
    </row>
    <row r="1914" spans="2:11" ht="12.75">
      <c r="B1914" s="83" t="s">
        <v>379</v>
      </c>
      <c r="C1914" s="27">
        <v>20</v>
      </c>
      <c r="D1914" s="68" t="s">
        <v>1559</v>
      </c>
      <c r="E1914" s="249"/>
      <c r="F1914" s="48" t="s">
        <v>2072</v>
      </c>
      <c r="G1914" s="61" t="s">
        <v>2134</v>
      </c>
      <c r="H1914" s="12">
        <v>35</v>
      </c>
      <c r="I1914" s="12">
        <v>42.35</v>
      </c>
      <c r="J1914" s="143" t="s">
        <v>2174</v>
      </c>
      <c r="K1914" s="170"/>
    </row>
    <row r="1915" spans="3:11" ht="12.75">
      <c r="C1915" s="27"/>
      <c r="D1915" s="35"/>
      <c r="E1915" s="249"/>
      <c r="F1915" s="54"/>
      <c r="G1915" s="32"/>
      <c r="H1915" s="19"/>
      <c r="I1915" s="19"/>
      <c r="J1915" s="143"/>
      <c r="K1915" s="170"/>
    </row>
    <row r="1916" spans="2:11" ht="12.75">
      <c r="B1916" s="83" t="s">
        <v>379</v>
      </c>
      <c r="C1916" s="27">
        <v>30</v>
      </c>
      <c r="D1916" s="68" t="s">
        <v>1559</v>
      </c>
      <c r="E1916" s="249"/>
      <c r="F1916" s="48" t="s">
        <v>2073</v>
      </c>
      <c r="G1916" s="61" t="s">
        <v>2135</v>
      </c>
      <c r="H1916" s="12">
        <v>23</v>
      </c>
      <c r="I1916" s="12">
        <v>27.83</v>
      </c>
      <c r="J1916" s="143" t="s">
        <v>2174</v>
      </c>
      <c r="K1916" s="170"/>
    </row>
    <row r="1917" spans="2:11" ht="12.75">
      <c r="B1917" s="83" t="s">
        <v>379</v>
      </c>
      <c r="C1917" s="27">
        <v>30</v>
      </c>
      <c r="D1917" s="68" t="s">
        <v>1559</v>
      </c>
      <c r="E1917" s="249"/>
      <c r="F1917" s="48" t="s">
        <v>2074</v>
      </c>
      <c r="G1917" s="61" t="s">
        <v>2136</v>
      </c>
      <c r="H1917" s="12">
        <v>30.6</v>
      </c>
      <c r="I1917" s="12">
        <v>37.026</v>
      </c>
      <c r="J1917" s="143" t="s">
        <v>2174</v>
      </c>
      <c r="K1917" s="170"/>
    </row>
    <row r="1918" spans="2:11" ht="12.75">
      <c r="B1918" s="83" t="s">
        <v>379</v>
      </c>
      <c r="C1918" s="27">
        <v>20</v>
      </c>
      <c r="D1918" s="68" t="s">
        <v>1559</v>
      </c>
      <c r="E1918" s="249"/>
      <c r="F1918" s="48" t="s">
        <v>2075</v>
      </c>
      <c r="G1918" s="61" t="s">
        <v>2137</v>
      </c>
      <c r="H1918" s="12">
        <v>39</v>
      </c>
      <c r="I1918" s="12">
        <v>47.19</v>
      </c>
      <c r="J1918" s="143" t="s">
        <v>2174</v>
      </c>
      <c r="K1918" s="170"/>
    </row>
    <row r="1919" spans="2:11" ht="12.75">
      <c r="B1919" s="83" t="s">
        <v>379</v>
      </c>
      <c r="C1919" s="27">
        <v>20</v>
      </c>
      <c r="D1919" s="68" t="s">
        <v>1559</v>
      </c>
      <c r="E1919" s="249"/>
      <c r="F1919" s="48" t="s">
        <v>2076</v>
      </c>
      <c r="G1919" s="61" t="s">
        <v>2138</v>
      </c>
      <c r="H1919" s="12">
        <v>47.25</v>
      </c>
      <c r="I1919" s="12">
        <v>57.1725</v>
      </c>
      <c r="J1919" s="143" t="s">
        <v>2174</v>
      </c>
      <c r="K1919" s="170"/>
    </row>
    <row r="1920" spans="1:13" s="5" customFormat="1" ht="12.75">
      <c r="A1920" s="4"/>
      <c r="C1920" s="36"/>
      <c r="D1920" s="11"/>
      <c r="E1920" s="270"/>
      <c r="F1920" s="23"/>
      <c r="G1920" s="23"/>
      <c r="H1920" s="15"/>
      <c r="I1920" s="22"/>
      <c r="J1920" s="143"/>
      <c r="K1920" s="170"/>
      <c r="M1920" s="31"/>
    </row>
    <row r="1921" spans="1:13" s="5" customFormat="1" ht="31.5" customHeight="1">
      <c r="A1921" s="4"/>
      <c r="B1921" s="221" t="s">
        <v>378</v>
      </c>
      <c r="C1921" s="221" t="s">
        <v>1557</v>
      </c>
      <c r="D1921" s="221" t="s">
        <v>1558</v>
      </c>
      <c r="E1921" s="295" t="s">
        <v>132</v>
      </c>
      <c r="F1921" s="223" t="s">
        <v>2868</v>
      </c>
      <c r="G1921" s="103" t="s">
        <v>1120</v>
      </c>
      <c r="H1921" s="223" t="s">
        <v>2700</v>
      </c>
      <c r="I1921" s="223" t="s">
        <v>2701</v>
      </c>
      <c r="J1921" s="229" t="s">
        <v>2205</v>
      </c>
      <c r="K1921" s="170"/>
      <c r="M1921" s="31"/>
    </row>
    <row r="1922" spans="1:13" s="5" customFormat="1" ht="9.75" customHeight="1">
      <c r="A1922" s="4"/>
      <c r="B1922" s="221"/>
      <c r="C1922" s="221"/>
      <c r="D1922" s="221"/>
      <c r="E1922" s="295"/>
      <c r="F1922" s="50"/>
      <c r="G1922" s="50"/>
      <c r="H1922" s="10"/>
      <c r="I1922" s="10"/>
      <c r="J1922" s="230"/>
      <c r="K1922" s="170"/>
      <c r="M1922" s="31"/>
    </row>
    <row r="1923" spans="2:11" ht="12.75">
      <c r="B1923" s="83" t="s">
        <v>379</v>
      </c>
      <c r="C1923" s="27"/>
      <c r="D1923" s="4">
        <v>1</v>
      </c>
      <c r="E1923" s="249"/>
      <c r="F1923" s="48" t="s">
        <v>1187</v>
      </c>
      <c r="G1923" s="61" t="s">
        <v>1186</v>
      </c>
      <c r="H1923" s="12">
        <v>40</v>
      </c>
      <c r="I1923" s="12">
        <v>48.4</v>
      </c>
      <c r="J1923" s="143" t="s">
        <v>2174</v>
      </c>
      <c r="K1923" s="170"/>
    </row>
    <row r="1924" spans="2:11" ht="12.75">
      <c r="B1924" s="83" t="s">
        <v>379</v>
      </c>
      <c r="C1924" s="27"/>
      <c r="D1924" s="4">
        <v>1</v>
      </c>
      <c r="E1924" s="249"/>
      <c r="F1924" s="48" t="s">
        <v>1190</v>
      </c>
      <c r="G1924" s="61" t="s">
        <v>1183</v>
      </c>
      <c r="H1924" s="12">
        <v>51.25</v>
      </c>
      <c r="I1924" s="12">
        <v>62.0125</v>
      </c>
      <c r="J1924" s="143" t="s">
        <v>2174</v>
      </c>
      <c r="K1924" s="170"/>
    </row>
    <row r="1925" spans="2:11" ht="12.75">
      <c r="B1925" s="83" t="s">
        <v>379</v>
      </c>
      <c r="C1925" s="27"/>
      <c r="D1925" s="4">
        <v>1</v>
      </c>
      <c r="E1925" s="249"/>
      <c r="F1925" s="48" t="s">
        <v>1188</v>
      </c>
      <c r="G1925" s="61" t="s">
        <v>1184</v>
      </c>
      <c r="H1925" s="12">
        <v>66.75</v>
      </c>
      <c r="I1925" s="12">
        <v>80.7675</v>
      </c>
      <c r="J1925" s="143" t="s">
        <v>2174</v>
      </c>
      <c r="K1925" s="170"/>
    </row>
    <row r="1926" spans="2:11" ht="12.75">
      <c r="B1926" s="83" t="s">
        <v>379</v>
      </c>
      <c r="C1926" s="27"/>
      <c r="D1926" s="4">
        <v>1</v>
      </c>
      <c r="E1926" s="249"/>
      <c r="F1926" s="48" t="s">
        <v>1189</v>
      </c>
      <c r="G1926" s="61" t="s">
        <v>1185</v>
      </c>
      <c r="H1926" s="12">
        <v>132</v>
      </c>
      <c r="I1926" s="12">
        <v>159.72</v>
      </c>
      <c r="J1926" s="143" t="s">
        <v>2174</v>
      </c>
      <c r="K1926" s="170"/>
    </row>
    <row r="1927" spans="2:13" ht="12.75">
      <c r="B1927" s="83" t="s">
        <v>379</v>
      </c>
      <c r="C1927" s="27"/>
      <c r="D1927" s="4">
        <v>1</v>
      </c>
      <c r="E1927" s="249"/>
      <c r="F1927" s="48" t="s">
        <v>1121</v>
      </c>
      <c r="G1927" s="61" t="s">
        <v>1122</v>
      </c>
      <c r="H1927" s="12">
        <v>207</v>
      </c>
      <c r="I1927" s="12">
        <v>250.47</v>
      </c>
      <c r="J1927" s="298" t="s">
        <v>2174</v>
      </c>
      <c r="K1927" s="170"/>
      <c r="M1927"/>
    </row>
    <row r="1928" spans="2:13" ht="12.75">
      <c r="B1928" s="83" t="s">
        <v>379</v>
      </c>
      <c r="C1928" s="27"/>
      <c r="D1928" s="4">
        <v>1</v>
      </c>
      <c r="E1928" s="249"/>
      <c r="F1928" s="48" t="s">
        <v>1123</v>
      </c>
      <c r="G1928" s="61" t="s">
        <v>1124</v>
      </c>
      <c r="H1928" s="12">
        <v>350</v>
      </c>
      <c r="I1928" s="12">
        <v>423.5</v>
      </c>
      <c r="J1928" s="298" t="s">
        <v>2174</v>
      </c>
      <c r="K1928" s="170"/>
      <c r="M1928"/>
    </row>
    <row r="1929" spans="3:13" ht="12.75">
      <c r="C1929" s="27"/>
      <c r="D1929" s="36"/>
      <c r="E1929" s="271"/>
      <c r="F1929" s="59"/>
      <c r="G1929" s="27"/>
      <c r="H1929" s="27"/>
      <c r="I1929" s="27"/>
      <c r="J1929" s="143"/>
      <c r="K1929" s="170"/>
      <c r="M1929"/>
    </row>
    <row r="1930" spans="2:13" ht="12.75">
      <c r="B1930" s="83" t="s">
        <v>379</v>
      </c>
      <c r="C1930" s="27"/>
      <c r="D1930" s="4">
        <v>1</v>
      </c>
      <c r="E1930" s="249"/>
      <c r="F1930" s="48" t="s">
        <v>1194</v>
      </c>
      <c r="G1930" s="61" t="s">
        <v>2369</v>
      </c>
      <c r="H1930" s="12">
        <v>27</v>
      </c>
      <c r="I1930" s="12">
        <v>32.67</v>
      </c>
      <c r="J1930" s="143" t="s">
        <v>2174</v>
      </c>
      <c r="K1930" s="170"/>
      <c r="M1930"/>
    </row>
    <row r="1931" spans="2:13" ht="12.75">
      <c r="B1931" s="83" t="s">
        <v>379</v>
      </c>
      <c r="C1931" s="27"/>
      <c r="D1931" s="4">
        <v>1</v>
      </c>
      <c r="E1931" s="249"/>
      <c r="F1931" s="48" t="s">
        <v>1191</v>
      </c>
      <c r="G1931" s="61" t="s">
        <v>2370</v>
      </c>
      <c r="H1931" s="12">
        <v>35.5</v>
      </c>
      <c r="I1931" s="12">
        <v>42.955</v>
      </c>
      <c r="J1931" s="143" t="s">
        <v>2174</v>
      </c>
      <c r="K1931" s="170"/>
      <c r="M1931"/>
    </row>
    <row r="1932" spans="2:13" ht="12.75">
      <c r="B1932" s="83" t="s">
        <v>379</v>
      </c>
      <c r="C1932" s="27"/>
      <c r="D1932" s="4">
        <v>1</v>
      </c>
      <c r="E1932" s="249"/>
      <c r="F1932" s="48" t="s">
        <v>1192</v>
      </c>
      <c r="G1932" s="61" t="s">
        <v>2371</v>
      </c>
      <c r="H1932" s="12">
        <v>46.75</v>
      </c>
      <c r="I1932" s="12">
        <v>56.5675</v>
      </c>
      <c r="J1932" s="143" t="s">
        <v>2174</v>
      </c>
      <c r="K1932" s="170"/>
      <c r="M1932"/>
    </row>
    <row r="1933" spans="2:13" ht="12.75">
      <c r="B1933" s="83" t="s">
        <v>379</v>
      </c>
      <c r="C1933" s="27"/>
      <c r="D1933" s="4">
        <v>1</v>
      </c>
      <c r="E1933" s="249"/>
      <c r="F1933" s="48" t="s">
        <v>1193</v>
      </c>
      <c r="G1933" s="61" t="s">
        <v>2372</v>
      </c>
      <c r="H1933" s="12">
        <v>145.5</v>
      </c>
      <c r="I1933" s="12">
        <v>176.055</v>
      </c>
      <c r="J1933" s="143" t="s">
        <v>2174</v>
      </c>
      <c r="K1933" s="170"/>
      <c r="M1933"/>
    </row>
    <row r="1934" spans="2:13" ht="12.75">
      <c r="B1934" s="83" t="s">
        <v>379</v>
      </c>
      <c r="C1934" s="27"/>
      <c r="D1934" s="4">
        <v>1</v>
      </c>
      <c r="E1934" s="249"/>
      <c r="F1934" s="48" t="s">
        <v>1125</v>
      </c>
      <c r="G1934" s="61" t="s">
        <v>1126</v>
      </c>
      <c r="H1934" s="12">
        <v>209.35</v>
      </c>
      <c r="I1934" s="12">
        <v>253.31349999999998</v>
      </c>
      <c r="J1934" s="298" t="s">
        <v>2174</v>
      </c>
      <c r="K1934" s="170"/>
      <c r="M1934"/>
    </row>
    <row r="1935" spans="2:13" ht="12.75">
      <c r="B1935" s="83" t="s">
        <v>379</v>
      </c>
      <c r="C1935" s="27"/>
      <c r="D1935" s="4">
        <v>1</v>
      </c>
      <c r="E1935" s="249"/>
      <c r="F1935" s="48" t="s">
        <v>1127</v>
      </c>
      <c r="G1935" s="61" t="s">
        <v>1128</v>
      </c>
      <c r="H1935" s="12">
        <v>368</v>
      </c>
      <c r="I1935" s="12">
        <v>445.28</v>
      </c>
      <c r="J1935" s="298" t="s">
        <v>2174</v>
      </c>
      <c r="K1935" s="170"/>
      <c r="M1935"/>
    </row>
    <row r="1936" spans="5:13" ht="12.75">
      <c r="E1936" s="265"/>
      <c r="J1936" s="143"/>
      <c r="K1936" s="170"/>
      <c r="M1936"/>
    </row>
    <row r="1937" spans="1:11" s="5" customFormat="1" ht="31.5" customHeight="1">
      <c r="A1937" s="4"/>
      <c r="B1937" s="221" t="s">
        <v>378</v>
      </c>
      <c r="C1937" s="221" t="s">
        <v>1557</v>
      </c>
      <c r="D1937" s="221" t="s">
        <v>1558</v>
      </c>
      <c r="E1937" s="295" t="s">
        <v>132</v>
      </c>
      <c r="F1937" s="223" t="s">
        <v>2868</v>
      </c>
      <c r="G1937" s="103" t="s">
        <v>1129</v>
      </c>
      <c r="H1937" s="223" t="s">
        <v>2700</v>
      </c>
      <c r="I1937" s="223" t="s">
        <v>2701</v>
      </c>
      <c r="J1937" s="229" t="s">
        <v>2205</v>
      </c>
      <c r="K1937" s="170"/>
    </row>
    <row r="1938" spans="1:11" s="5" customFormat="1" ht="9.75" customHeight="1">
      <c r="A1938" s="4"/>
      <c r="B1938" s="221"/>
      <c r="C1938" s="221"/>
      <c r="D1938" s="221"/>
      <c r="E1938" s="295"/>
      <c r="F1938" s="50"/>
      <c r="G1938" s="50"/>
      <c r="H1938" s="10"/>
      <c r="I1938" s="10"/>
      <c r="J1938" s="230"/>
      <c r="K1938" s="170"/>
    </row>
    <row r="1939" spans="2:13" ht="12.75">
      <c r="B1939" s="83" t="s">
        <v>379</v>
      </c>
      <c r="C1939" s="27"/>
      <c r="D1939" s="4">
        <v>1</v>
      </c>
      <c r="E1939" s="249"/>
      <c r="F1939" s="48" t="s">
        <v>331</v>
      </c>
      <c r="G1939" s="61" t="s">
        <v>337</v>
      </c>
      <c r="H1939" s="12">
        <v>2.85</v>
      </c>
      <c r="I1939" s="12">
        <v>3.4485</v>
      </c>
      <c r="J1939" s="143" t="s">
        <v>2174</v>
      </c>
      <c r="K1939" s="170"/>
      <c r="M1939"/>
    </row>
    <row r="1940" spans="2:11" ht="12.75">
      <c r="B1940" s="83" t="s">
        <v>379</v>
      </c>
      <c r="C1940" s="27"/>
      <c r="D1940" s="4">
        <v>1</v>
      </c>
      <c r="E1940" s="249"/>
      <c r="F1940" s="48" t="s">
        <v>326</v>
      </c>
      <c r="G1940" s="61" t="s">
        <v>332</v>
      </c>
      <c r="H1940" s="12">
        <v>4.45</v>
      </c>
      <c r="I1940" s="12">
        <v>5.3845</v>
      </c>
      <c r="J1940" s="143" t="s">
        <v>2174</v>
      </c>
      <c r="K1940" s="170"/>
    </row>
    <row r="1941" spans="2:11" ht="12.75">
      <c r="B1941" s="83" t="s">
        <v>379</v>
      </c>
      <c r="C1941" s="27"/>
      <c r="D1941" s="4">
        <v>1</v>
      </c>
      <c r="E1941" s="249"/>
      <c r="F1941" s="48" t="s">
        <v>327</v>
      </c>
      <c r="G1941" s="61" t="s">
        <v>333</v>
      </c>
      <c r="H1941" s="12">
        <v>6</v>
      </c>
      <c r="I1941" s="12">
        <v>7.26</v>
      </c>
      <c r="J1941" s="143" t="s">
        <v>2174</v>
      </c>
      <c r="K1941" s="170"/>
    </row>
    <row r="1942" spans="2:11" ht="12.75">
      <c r="B1942" s="83" t="s">
        <v>379</v>
      </c>
      <c r="C1942" s="27"/>
      <c r="D1942" s="4">
        <v>1</v>
      </c>
      <c r="E1942" s="249"/>
      <c r="F1942" s="48" t="s">
        <v>328</v>
      </c>
      <c r="G1942" s="61" t="s">
        <v>334</v>
      </c>
      <c r="H1942" s="12">
        <v>11</v>
      </c>
      <c r="I1942" s="12">
        <v>13.31</v>
      </c>
      <c r="J1942" s="143" t="s">
        <v>2174</v>
      </c>
      <c r="K1942" s="170"/>
    </row>
    <row r="1943" spans="2:11" ht="12.75">
      <c r="B1943" s="83" t="s">
        <v>379</v>
      </c>
      <c r="C1943" s="27"/>
      <c r="D1943" s="4">
        <v>1</v>
      </c>
      <c r="E1943" s="249"/>
      <c r="F1943" s="48" t="s">
        <v>329</v>
      </c>
      <c r="G1943" s="61" t="s">
        <v>335</v>
      </c>
      <c r="H1943" s="12">
        <v>17.25</v>
      </c>
      <c r="I1943" s="12">
        <v>20.8725</v>
      </c>
      <c r="J1943" s="143" t="s">
        <v>2174</v>
      </c>
      <c r="K1943" s="170"/>
    </row>
    <row r="1944" spans="2:11" ht="12.75">
      <c r="B1944" s="83" t="s">
        <v>379</v>
      </c>
      <c r="C1944" s="27"/>
      <c r="D1944" s="4">
        <v>1</v>
      </c>
      <c r="E1944" s="249"/>
      <c r="F1944" s="48" t="s">
        <v>330</v>
      </c>
      <c r="G1944" s="61" t="s">
        <v>336</v>
      </c>
      <c r="H1944" s="12">
        <v>34.5</v>
      </c>
      <c r="I1944" s="12">
        <v>41.745</v>
      </c>
      <c r="J1944" s="143" t="s">
        <v>2174</v>
      </c>
      <c r="K1944" s="170"/>
    </row>
    <row r="1945" spans="3:11" ht="12.75">
      <c r="C1945" s="27"/>
      <c r="D1945" s="68"/>
      <c r="E1945" s="254"/>
      <c r="F1945" s="54"/>
      <c r="G1945" s="32"/>
      <c r="H1945" s="19"/>
      <c r="I1945" s="19"/>
      <c r="J1945" s="143"/>
      <c r="K1945" s="170"/>
    </row>
    <row r="1946" spans="1:13" s="5" customFormat="1" ht="31.5" customHeight="1">
      <c r="A1946" s="4"/>
      <c r="B1946" s="221" t="s">
        <v>378</v>
      </c>
      <c r="C1946" s="221" t="s">
        <v>1557</v>
      </c>
      <c r="D1946" s="221" t="s">
        <v>1558</v>
      </c>
      <c r="E1946" s="295" t="s">
        <v>132</v>
      </c>
      <c r="F1946" s="223" t="s">
        <v>2868</v>
      </c>
      <c r="G1946" s="103" t="s">
        <v>1130</v>
      </c>
      <c r="H1946" s="223" t="s">
        <v>2700</v>
      </c>
      <c r="I1946" s="223" t="s">
        <v>2701</v>
      </c>
      <c r="J1946" s="229" t="s">
        <v>2205</v>
      </c>
      <c r="K1946" s="170"/>
      <c r="M1946" s="31"/>
    </row>
    <row r="1947" spans="1:13" s="5" customFormat="1" ht="9.75" customHeight="1">
      <c r="A1947" s="4"/>
      <c r="B1947" s="221"/>
      <c r="C1947" s="221"/>
      <c r="D1947" s="221"/>
      <c r="E1947" s="295"/>
      <c r="F1947" s="50"/>
      <c r="G1947" s="50"/>
      <c r="H1947" s="10"/>
      <c r="I1947" s="10"/>
      <c r="J1947" s="230"/>
      <c r="K1947" s="170"/>
      <c r="M1947" s="31"/>
    </row>
    <row r="1948" spans="2:11" ht="12.75">
      <c r="B1948" s="83" t="s">
        <v>379</v>
      </c>
      <c r="C1948" s="27"/>
      <c r="D1948" s="4">
        <v>1</v>
      </c>
      <c r="E1948" s="249"/>
      <c r="F1948" s="48" t="s">
        <v>1510</v>
      </c>
      <c r="G1948" s="61" t="s">
        <v>1502</v>
      </c>
      <c r="H1948" s="12">
        <v>4.6</v>
      </c>
      <c r="I1948" s="12">
        <v>5.566</v>
      </c>
      <c r="J1948" s="143" t="s">
        <v>2174</v>
      </c>
      <c r="K1948" s="170"/>
    </row>
    <row r="1949" spans="2:11" ht="12.75">
      <c r="B1949" s="83" t="s">
        <v>379</v>
      </c>
      <c r="C1949" s="27"/>
      <c r="D1949" s="4">
        <v>1</v>
      </c>
      <c r="E1949" s="249"/>
      <c r="F1949" s="48" t="s">
        <v>1511</v>
      </c>
      <c r="G1949" s="61" t="s">
        <v>1503</v>
      </c>
      <c r="H1949" s="12">
        <v>5.35</v>
      </c>
      <c r="I1949" s="12">
        <v>6.4735</v>
      </c>
      <c r="J1949" s="143" t="s">
        <v>2174</v>
      </c>
      <c r="K1949" s="170"/>
    </row>
    <row r="1950" spans="2:11" ht="12.75">
      <c r="B1950" s="83" t="s">
        <v>379</v>
      </c>
      <c r="C1950" s="27"/>
      <c r="D1950" s="4">
        <v>1</v>
      </c>
      <c r="E1950" s="249"/>
      <c r="F1950" s="48" t="s">
        <v>1512</v>
      </c>
      <c r="G1950" s="61" t="s">
        <v>1504</v>
      </c>
      <c r="H1950" s="12">
        <v>6</v>
      </c>
      <c r="I1950" s="12">
        <v>7.26</v>
      </c>
      <c r="J1950" s="143" t="s">
        <v>2174</v>
      </c>
      <c r="K1950" s="170"/>
    </row>
    <row r="1951" spans="2:11" ht="12.75">
      <c r="B1951" s="83" t="s">
        <v>379</v>
      </c>
      <c r="C1951" s="27"/>
      <c r="D1951" s="4">
        <v>1</v>
      </c>
      <c r="E1951" s="249"/>
      <c r="F1951" s="48" t="s">
        <v>839</v>
      </c>
      <c r="G1951" s="61" t="s">
        <v>1505</v>
      </c>
      <c r="H1951" s="12">
        <v>8</v>
      </c>
      <c r="I1951" s="12">
        <v>9.68</v>
      </c>
      <c r="J1951" s="143" t="s">
        <v>2174</v>
      </c>
      <c r="K1951" s="170"/>
    </row>
    <row r="1952" spans="2:11" ht="12.75">
      <c r="B1952" s="83" t="s">
        <v>379</v>
      </c>
      <c r="C1952" s="27"/>
      <c r="D1952" s="4">
        <v>1</v>
      </c>
      <c r="E1952" s="249"/>
      <c r="F1952" s="48" t="s">
        <v>840</v>
      </c>
      <c r="G1952" s="61" t="s">
        <v>1506</v>
      </c>
      <c r="H1952" s="12">
        <v>11</v>
      </c>
      <c r="I1952" s="12">
        <v>13.31</v>
      </c>
      <c r="J1952" s="143" t="s">
        <v>2174</v>
      </c>
      <c r="K1952" s="170"/>
    </row>
    <row r="1953" spans="2:11" ht="12.75">
      <c r="B1953" s="83" t="s">
        <v>379</v>
      </c>
      <c r="C1953" s="27"/>
      <c r="D1953" s="4">
        <v>1</v>
      </c>
      <c r="E1953" s="249"/>
      <c r="F1953" s="48" t="s">
        <v>841</v>
      </c>
      <c r="G1953" s="61" t="s">
        <v>1507</v>
      </c>
      <c r="H1953" s="12">
        <v>18.25</v>
      </c>
      <c r="I1953" s="12">
        <v>22.0825</v>
      </c>
      <c r="J1953" s="143" t="s">
        <v>2174</v>
      </c>
      <c r="K1953" s="170"/>
    </row>
    <row r="1954" spans="2:11" ht="12.75">
      <c r="B1954" s="83" t="s">
        <v>379</v>
      </c>
      <c r="C1954" s="27"/>
      <c r="D1954" s="4">
        <v>1</v>
      </c>
      <c r="E1954" s="249"/>
      <c r="F1954" s="48" t="s">
        <v>842</v>
      </c>
      <c r="G1954" s="61" t="s">
        <v>1508</v>
      </c>
      <c r="H1954" s="12">
        <v>25</v>
      </c>
      <c r="I1954" s="12">
        <v>30.25</v>
      </c>
      <c r="J1954" s="143" t="s">
        <v>2174</v>
      </c>
      <c r="K1954" s="170"/>
    </row>
    <row r="1955" spans="2:11" ht="12.75">
      <c r="B1955" s="83" t="s">
        <v>379</v>
      </c>
      <c r="C1955" s="27"/>
      <c r="D1955" s="4">
        <v>1</v>
      </c>
      <c r="E1955" s="249"/>
      <c r="F1955" s="48" t="s">
        <v>843</v>
      </c>
      <c r="G1955" s="61" t="s">
        <v>1509</v>
      </c>
      <c r="H1955" s="12">
        <v>32.25</v>
      </c>
      <c r="I1955" s="12">
        <v>39.0225</v>
      </c>
      <c r="J1955" s="143" t="s">
        <v>2174</v>
      </c>
      <c r="K1955" s="170"/>
    </row>
    <row r="1956" spans="3:11" ht="12.75">
      <c r="C1956" s="27"/>
      <c r="D1956" s="36"/>
      <c r="E1956" s="265"/>
      <c r="F1956" s="59"/>
      <c r="G1956" s="27"/>
      <c r="H1956" s="27"/>
      <c r="I1956" s="27"/>
      <c r="J1956" s="143"/>
      <c r="K1956" s="170"/>
    </row>
    <row r="1957" spans="1:13" s="5" customFormat="1" ht="31.5" customHeight="1">
      <c r="A1957" s="4"/>
      <c r="B1957" s="221" t="s">
        <v>378</v>
      </c>
      <c r="C1957" s="221" t="s">
        <v>1557</v>
      </c>
      <c r="D1957" s="221" t="s">
        <v>1558</v>
      </c>
      <c r="E1957" s="295" t="s">
        <v>132</v>
      </c>
      <c r="F1957" s="223" t="s">
        <v>2868</v>
      </c>
      <c r="G1957" s="103" t="s">
        <v>1131</v>
      </c>
      <c r="H1957" s="223" t="s">
        <v>2700</v>
      </c>
      <c r="I1957" s="223" t="s">
        <v>2701</v>
      </c>
      <c r="J1957" s="229" t="s">
        <v>2205</v>
      </c>
      <c r="K1957" s="170"/>
      <c r="M1957" s="31"/>
    </row>
    <row r="1958" spans="1:13" s="5" customFormat="1" ht="9.75" customHeight="1">
      <c r="A1958" s="4"/>
      <c r="B1958" s="221"/>
      <c r="C1958" s="221"/>
      <c r="D1958" s="221"/>
      <c r="E1958" s="295"/>
      <c r="F1958" s="50"/>
      <c r="G1958" s="50"/>
      <c r="H1958" s="10"/>
      <c r="I1958" s="10"/>
      <c r="J1958" s="230"/>
      <c r="K1958" s="170"/>
      <c r="M1958" s="31"/>
    </row>
    <row r="1959" spans="2:11" ht="12.75">
      <c r="B1959" s="83" t="s">
        <v>379</v>
      </c>
      <c r="C1959" s="27"/>
      <c r="D1959" s="4">
        <v>1</v>
      </c>
      <c r="E1959" s="249"/>
      <c r="F1959" s="48" t="s">
        <v>1168</v>
      </c>
      <c r="G1959" s="61" t="s">
        <v>926</v>
      </c>
      <c r="H1959" s="12">
        <v>5.25</v>
      </c>
      <c r="I1959" s="12">
        <v>6.3525</v>
      </c>
      <c r="J1959" s="143" t="s">
        <v>2174</v>
      </c>
      <c r="K1959" s="170"/>
    </row>
    <row r="1960" spans="2:11" ht="12.75">
      <c r="B1960" s="83" t="s">
        <v>379</v>
      </c>
      <c r="C1960" s="27"/>
      <c r="D1960" s="4">
        <v>1</v>
      </c>
      <c r="E1960" s="249"/>
      <c r="F1960" s="48" t="s">
        <v>1169</v>
      </c>
      <c r="G1960" s="61" t="s">
        <v>927</v>
      </c>
      <c r="H1960" s="12">
        <v>7.5</v>
      </c>
      <c r="I1960" s="12">
        <v>9.075</v>
      </c>
      <c r="J1960" s="143" t="s">
        <v>2174</v>
      </c>
      <c r="K1960" s="170"/>
    </row>
    <row r="1961" spans="2:11" ht="12.75">
      <c r="B1961" s="83" t="s">
        <v>379</v>
      </c>
      <c r="C1961" s="27"/>
      <c r="D1961" s="4">
        <v>1</v>
      </c>
      <c r="E1961" s="249"/>
      <c r="F1961" s="48" t="s">
        <v>1170</v>
      </c>
      <c r="G1961" s="61" t="s">
        <v>928</v>
      </c>
      <c r="H1961" s="12">
        <v>9</v>
      </c>
      <c r="I1961" s="12">
        <v>10.89</v>
      </c>
      <c r="J1961" s="143" t="s">
        <v>2174</v>
      </c>
      <c r="K1961" s="170"/>
    </row>
    <row r="1962" spans="3:11" ht="12.75">
      <c r="C1962" s="27"/>
      <c r="D1962" s="36"/>
      <c r="E1962" s="265"/>
      <c r="F1962" s="59"/>
      <c r="G1962" s="27"/>
      <c r="H1962" s="27"/>
      <c r="I1962" s="27"/>
      <c r="J1962" s="143"/>
      <c r="K1962" s="170"/>
    </row>
    <row r="1963" spans="1:13" s="5" customFormat="1" ht="31.5" customHeight="1">
      <c r="A1963" s="4"/>
      <c r="B1963" s="221" t="s">
        <v>378</v>
      </c>
      <c r="C1963" s="221" t="s">
        <v>1557</v>
      </c>
      <c r="D1963" s="221" t="s">
        <v>1558</v>
      </c>
      <c r="E1963" s="295" t="s">
        <v>132</v>
      </c>
      <c r="F1963" s="223" t="s">
        <v>2868</v>
      </c>
      <c r="G1963" s="103" t="s">
        <v>1132</v>
      </c>
      <c r="H1963" s="223" t="s">
        <v>2700</v>
      </c>
      <c r="I1963" s="223" t="s">
        <v>2701</v>
      </c>
      <c r="J1963" s="229" t="s">
        <v>2205</v>
      </c>
      <c r="K1963" s="170"/>
      <c r="M1963" s="31"/>
    </row>
    <row r="1964" spans="1:13" s="5" customFormat="1" ht="9.75" customHeight="1">
      <c r="A1964" s="4"/>
      <c r="B1964" s="221"/>
      <c r="C1964" s="221"/>
      <c r="D1964" s="221"/>
      <c r="E1964" s="295"/>
      <c r="F1964" s="50"/>
      <c r="G1964" s="50"/>
      <c r="H1964" s="10"/>
      <c r="I1964" s="10"/>
      <c r="J1964" s="230"/>
      <c r="K1964" s="170"/>
      <c r="M1964" s="31"/>
    </row>
    <row r="1965" spans="2:11" ht="12.75">
      <c r="B1965" s="83" t="s">
        <v>379</v>
      </c>
      <c r="C1965" s="27"/>
      <c r="D1965" s="4">
        <v>1</v>
      </c>
      <c r="E1965" s="249"/>
      <c r="F1965" s="48" t="s">
        <v>1174</v>
      </c>
      <c r="G1965" s="61" t="s">
        <v>1171</v>
      </c>
      <c r="H1965" s="12">
        <v>5.25</v>
      </c>
      <c r="I1965" s="12">
        <v>6.3525</v>
      </c>
      <c r="J1965" s="143" t="s">
        <v>2174</v>
      </c>
      <c r="K1965" s="170"/>
    </row>
    <row r="1966" spans="2:11" ht="12.75">
      <c r="B1966" s="83" t="s">
        <v>379</v>
      </c>
      <c r="C1966" s="27"/>
      <c r="D1966" s="4">
        <v>1</v>
      </c>
      <c r="E1966" s="249"/>
      <c r="F1966" s="48" t="s">
        <v>1175</v>
      </c>
      <c r="G1966" s="61" t="s">
        <v>1172</v>
      </c>
      <c r="H1966" s="12">
        <v>7.5</v>
      </c>
      <c r="I1966" s="12">
        <v>9.075</v>
      </c>
      <c r="J1966" s="143" t="s">
        <v>2174</v>
      </c>
      <c r="K1966" s="170"/>
    </row>
    <row r="1967" spans="2:11" ht="12.75">
      <c r="B1967" s="83" t="s">
        <v>379</v>
      </c>
      <c r="C1967" s="27"/>
      <c r="D1967" s="4">
        <v>1</v>
      </c>
      <c r="E1967" s="249"/>
      <c r="F1967" s="48" t="s">
        <v>1176</v>
      </c>
      <c r="G1967" s="61" t="s">
        <v>1173</v>
      </c>
      <c r="H1967" s="12">
        <v>9</v>
      </c>
      <c r="I1967" s="12">
        <v>10.89</v>
      </c>
      <c r="J1967" s="143" t="s">
        <v>2174</v>
      </c>
      <c r="K1967" s="170"/>
    </row>
    <row r="1968" spans="2:11" ht="12.75">
      <c r="B1968" s="83"/>
      <c r="C1968" s="27"/>
      <c r="D1968" s="68"/>
      <c r="E1968" s="254"/>
      <c r="F1968" s="54"/>
      <c r="G1968" s="32"/>
      <c r="H1968" s="19"/>
      <c r="I1968" s="19"/>
      <c r="J1968" s="143"/>
      <c r="K1968" s="170"/>
    </row>
    <row r="1969" spans="1:13" s="5" customFormat="1" ht="31.5" customHeight="1">
      <c r="A1969" s="4"/>
      <c r="B1969" s="221" t="s">
        <v>378</v>
      </c>
      <c r="C1969" s="221" t="s">
        <v>1557</v>
      </c>
      <c r="D1969" s="221" t="s">
        <v>1558</v>
      </c>
      <c r="E1969" s="295" t="s">
        <v>132</v>
      </c>
      <c r="F1969" s="223" t="s">
        <v>2868</v>
      </c>
      <c r="G1969" s="103" t="s">
        <v>1133</v>
      </c>
      <c r="H1969" s="223" t="s">
        <v>2700</v>
      </c>
      <c r="I1969" s="223" t="s">
        <v>2701</v>
      </c>
      <c r="J1969" s="229" t="s">
        <v>2205</v>
      </c>
      <c r="K1969" s="170"/>
      <c r="M1969" s="31"/>
    </row>
    <row r="1970" spans="1:13" s="5" customFormat="1" ht="9.75" customHeight="1">
      <c r="A1970" s="4"/>
      <c r="B1970" s="221"/>
      <c r="C1970" s="221"/>
      <c r="D1970" s="221"/>
      <c r="E1970" s="295"/>
      <c r="F1970" s="50"/>
      <c r="G1970" s="50"/>
      <c r="H1970" s="10"/>
      <c r="I1970" s="10"/>
      <c r="J1970" s="230"/>
      <c r="K1970" s="170"/>
      <c r="M1970" s="31"/>
    </row>
    <row r="1971" spans="2:11" ht="12.75">
      <c r="B1971" s="83" t="s">
        <v>379</v>
      </c>
      <c r="C1971" s="27"/>
      <c r="D1971" s="4">
        <v>1</v>
      </c>
      <c r="E1971" s="249"/>
      <c r="F1971" s="48" t="s">
        <v>1177</v>
      </c>
      <c r="G1971" s="61" t="s">
        <v>1180</v>
      </c>
      <c r="H1971" s="12">
        <v>5.25</v>
      </c>
      <c r="I1971" s="12">
        <v>6.3525</v>
      </c>
      <c r="J1971" s="143" t="s">
        <v>2174</v>
      </c>
      <c r="K1971" s="170"/>
    </row>
    <row r="1972" spans="2:11" ht="12.75">
      <c r="B1972" s="83" t="s">
        <v>379</v>
      </c>
      <c r="C1972" s="27"/>
      <c r="D1972" s="4">
        <v>1</v>
      </c>
      <c r="E1972" s="249"/>
      <c r="F1972" s="48" t="s">
        <v>1178</v>
      </c>
      <c r="G1972" s="61" t="s">
        <v>1181</v>
      </c>
      <c r="H1972" s="12">
        <v>7.5</v>
      </c>
      <c r="I1972" s="12">
        <v>9.075</v>
      </c>
      <c r="J1972" s="143" t="s">
        <v>2174</v>
      </c>
      <c r="K1972" s="170"/>
    </row>
    <row r="1973" spans="2:11" ht="12.75">
      <c r="B1973" s="83" t="s">
        <v>379</v>
      </c>
      <c r="C1973" s="27"/>
      <c r="D1973" s="4">
        <v>1</v>
      </c>
      <c r="E1973" s="249"/>
      <c r="F1973" s="48" t="s">
        <v>1179</v>
      </c>
      <c r="G1973" s="61" t="s">
        <v>1182</v>
      </c>
      <c r="H1973" s="12">
        <v>9</v>
      </c>
      <c r="I1973" s="12">
        <v>10.89</v>
      </c>
      <c r="J1973" s="143" t="s">
        <v>2174</v>
      </c>
      <c r="K1973" s="170"/>
    </row>
    <row r="1974" spans="2:11" ht="12.75">
      <c r="B1974" s="83"/>
      <c r="C1974" s="27"/>
      <c r="D1974" s="68"/>
      <c r="E1974" s="254"/>
      <c r="F1974" s="54"/>
      <c r="G1974" s="32"/>
      <c r="H1974" s="19"/>
      <c r="I1974" s="19"/>
      <c r="J1974" s="143"/>
      <c r="K1974" s="170"/>
    </row>
    <row r="1975" spans="1:13" s="5" customFormat="1" ht="31.5" customHeight="1">
      <c r="A1975" s="4"/>
      <c r="B1975" s="221" t="s">
        <v>378</v>
      </c>
      <c r="C1975" s="221" t="s">
        <v>1557</v>
      </c>
      <c r="D1975" s="221" t="s">
        <v>1558</v>
      </c>
      <c r="E1975" s="295" t="s">
        <v>132</v>
      </c>
      <c r="F1975" s="223" t="s">
        <v>2868</v>
      </c>
      <c r="G1975" s="103" t="s">
        <v>1134</v>
      </c>
      <c r="H1975" s="223" t="s">
        <v>2700</v>
      </c>
      <c r="I1975" s="223" t="s">
        <v>2701</v>
      </c>
      <c r="J1975" s="229" t="s">
        <v>2205</v>
      </c>
      <c r="K1975" s="170"/>
      <c r="M1975" s="31"/>
    </row>
    <row r="1976" spans="1:13" s="5" customFormat="1" ht="9.75" customHeight="1">
      <c r="A1976" s="4"/>
      <c r="B1976" s="221"/>
      <c r="C1976" s="221"/>
      <c r="D1976" s="221"/>
      <c r="E1976" s="295"/>
      <c r="F1976" s="50"/>
      <c r="G1976" s="50"/>
      <c r="H1976" s="10"/>
      <c r="I1976" s="10"/>
      <c r="J1976" s="230"/>
      <c r="K1976" s="170"/>
      <c r="M1976" s="31"/>
    </row>
    <row r="1977" spans="2:11" ht="12.75">
      <c r="B1977" s="83" t="s">
        <v>379</v>
      </c>
      <c r="C1977" s="27">
        <v>60</v>
      </c>
      <c r="D1977" s="68" t="s">
        <v>2276</v>
      </c>
      <c r="E1977" s="249"/>
      <c r="F1977" s="48" t="s">
        <v>1346</v>
      </c>
      <c r="G1977" s="61" t="s">
        <v>457</v>
      </c>
      <c r="H1977" s="12">
        <v>12.65</v>
      </c>
      <c r="I1977" s="12">
        <v>15.3065</v>
      </c>
      <c r="J1977" s="143" t="s">
        <v>2174</v>
      </c>
      <c r="K1977" s="170"/>
    </row>
    <row r="1978" spans="2:11" ht="12.75">
      <c r="B1978" s="83" t="s">
        <v>379</v>
      </c>
      <c r="C1978" s="27">
        <v>60</v>
      </c>
      <c r="D1978" s="68" t="s">
        <v>2276</v>
      </c>
      <c r="E1978" s="249"/>
      <c r="F1978" s="48" t="s">
        <v>1347</v>
      </c>
      <c r="G1978" s="61" t="s">
        <v>615</v>
      </c>
      <c r="H1978" s="12">
        <v>16.1</v>
      </c>
      <c r="I1978" s="12">
        <v>19.481</v>
      </c>
      <c r="J1978" s="143" t="s">
        <v>2174</v>
      </c>
      <c r="K1978" s="170"/>
    </row>
    <row r="1979" spans="2:11" ht="12.75">
      <c r="B1979" s="83" t="s">
        <v>379</v>
      </c>
      <c r="C1979" s="27">
        <v>60</v>
      </c>
      <c r="D1979" s="68" t="s">
        <v>2276</v>
      </c>
      <c r="E1979" s="249"/>
      <c r="F1979" s="48" t="s">
        <v>2360</v>
      </c>
      <c r="G1979" s="61" t="s">
        <v>616</v>
      </c>
      <c r="H1979" s="12">
        <v>21.85</v>
      </c>
      <c r="I1979" s="12">
        <v>26.4385</v>
      </c>
      <c r="J1979" s="143" t="s">
        <v>2174</v>
      </c>
      <c r="K1979" s="170"/>
    </row>
    <row r="1980" spans="2:11" ht="12.75">
      <c r="B1980" s="83" t="s">
        <v>379</v>
      </c>
      <c r="C1980" s="27">
        <v>60</v>
      </c>
      <c r="D1980" s="68" t="s">
        <v>2276</v>
      </c>
      <c r="E1980" s="249"/>
      <c r="F1980" s="48" t="s">
        <v>2361</v>
      </c>
      <c r="G1980" s="61" t="s">
        <v>617</v>
      </c>
      <c r="H1980" s="12">
        <v>34.5</v>
      </c>
      <c r="I1980" s="12">
        <v>41.745</v>
      </c>
      <c r="J1980" s="143" t="s">
        <v>2174</v>
      </c>
      <c r="K1980" s="170"/>
    </row>
    <row r="1981" spans="3:11" ht="12.75">
      <c r="C1981" s="27"/>
      <c r="D1981" s="68"/>
      <c r="E1981" s="271"/>
      <c r="F1981" s="59"/>
      <c r="G1981" s="27"/>
      <c r="H1981" s="272"/>
      <c r="I1981" s="27"/>
      <c r="J1981" s="143"/>
      <c r="K1981" s="170"/>
    </row>
    <row r="1982" spans="2:11" ht="12.75">
      <c r="B1982" s="83" t="s">
        <v>379</v>
      </c>
      <c r="C1982" s="27">
        <v>60</v>
      </c>
      <c r="D1982" s="68" t="s">
        <v>2276</v>
      </c>
      <c r="E1982" s="249"/>
      <c r="F1982" s="48" t="s">
        <v>579</v>
      </c>
      <c r="G1982" s="61" t="s">
        <v>1865</v>
      </c>
      <c r="H1982" s="12">
        <v>2.9</v>
      </c>
      <c r="I1982" s="12">
        <v>3.509</v>
      </c>
      <c r="J1982" s="143" t="s">
        <v>2174</v>
      </c>
      <c r="K1982" s="170"/>
    </row>
    <row r="1983" spans="2:11" ht="12.75">
      <c r="B1983" s="83"/>
      <c r="C1983" s="27"/>
      <c r="D1983" s="68"/>
      <c r="E1983" s="254"/>
      <c r="F1983" s="54"/>
      <c r="G1983" s="32"/>
      <c r="H1983" s="19"/>
      <c r="I1983" s="19"/>
      <c r="J1983" s="143"/>
      <c r="K1983" s="170"/>
    </row>
    <row r="1984" spans="3:11" ht="12.75">
      <c r="C1984" s="35"/>
      <c r="D1984" s="36"/>
      <c r="E1984" s="254"/>
      <c r="F1984" s="54"/>
      <c r="G1984" s="32"/>
      <c r="H1984" s="19"/>
      <c r="I1984" s="19"/>
      <c r="J1984" s="143"/>
      <c r="K1984" s="170"/>
    </row>
    <row r="1985" spans="1:13" s="5" customFormat="1" ht="9.75" customHeight="1">
      <c r="A1985" s="4"/>
      <c r="B1985" s="301"/>
      <c r="C1985" s="301"/>
      <c r="D1985" s="301"/>
      <c r="E1985" s="301"/>
      <c r="F1985" s="301"/>
      <c r="G1985" s="301"/>
      <c r="H1985" s="301"/>
      <c r="I1985" s="301"/>
      <c r="J1985" s="143"/>
      <c r="K1985" s="170"/>
      <c r="M1985" s="31"/>
    </row>
    <row r="1986" spans="1:13" s="5" customFormat="1" ht="33.75">
      <c r="A1986" s="4"/>
      <c r="B1986" s="301"/>
      <c r="C1986" s="301"/>
      <c r="D1986" s="301"/>
      <c r="E1986" s="301"/>
      <c r="F1986" s="146"/>
      <c r="G1986" s="238" t="s">
        <v>90</v>
      </c>
      <c r="H1986" s="301"/>
      <c r="I1986" s="301"/>
      <c r="J1986" s="143"/>
      <c r="K1986" s="170"/>
      <c r="M1986" s="31"/>
    </row>
    <row r="1987" spans="1:13" s="5" customFormat="1" ht="31.5" customHeight="1">
      <c r="A1987" s="4"/>
      <c r="B1987" s="221" t="s">
        <v>378</v>
      </c>
      <c r="C1987" s="221" t="s">
        <v>1557</v>
      </c>
      <c r="D1987" s="221" t="s">
        <v>1558</v>
      </c>
      <c r="E1987" s="248" t="s">
        <v>132</v>
      </c>
      <c r="F1987" s="223" t="s">
        <v>2868</v>
      </c>
      <c r="G1987" s="103" t="s">
        <v>1135</v>
      </c>
      <c r="H1987" s="223" t="s">
        <v>2700</v>
      </c>
      <c r="I1987" s="223" t="s">
        <v>2701</v>
      </c>
      <c r="J1987" s="229" t="s">
        <v>2205</v>
      </c>
      <c r="K1987" s="170"/>
      <c r="M1987" s="31"/>
    </row>
    <row r="1988" spans="1:13" s="5" customFormat="1" ht="9.75" customHeight="1">
      <c r="A1988" s="4"/>
      <c r="B1988" s="221"/>
      <c r="C1988" s="221"/>
      <c r="D1988" s="221"/>
      <c r="E1988" s="248"/>
      <c r="F1988" s="50"/>
      <c r="G1988" s="50"/>
      <c r="H1988" s="10"/>
      <c r="I1988" s="10"/>
      <c r="J1988" s="230"/>
      <c r="K1988" s="170"/>
      <c r="M1988" s="31"/>
    </row>
    <row r="1989" spans="2:11" ht="12.75">
      <c r="B1989" s="83" t="s">
        <v>379</v>
      </c>
      <c r="C1989" s="35">
        <v>1</v>
      </c>
      <c r="D1989" s="4">
        <v>1</v>
      </c>
      <c r="E1989" s="294" t="s">
        <v>1050</v>
      </c>
      <c r="F1989" s="48" t="s">
        <v>875</v>
      </c>
      <c r="G1989" s="61" t="s">
        <v>868</v>
      </c>
      <c r="H1989" s="162" t="s">
        <v>1753</v>
      </c>
      <c r="I1989" s="162" t="s">
        <v>1753</v>
      </c>
      <c r="J1989" s="143" t="s">
        <v>2174</v>
      </c>
      <c r="K1989" s="170"/>
    </row>
    <row r="1990" spans="2:11" ht="12.75">
      <c r="B1990" s="83" t="s">
        <v>379</v>
      </c>
      <c r="C1990" s="35">
        <v>1</v>
      </c>
      <c r="D1990" s="4">
        <v>1</v>
      </c>
      <c r="E1990" s="294" t="s">
        <v>1050</v>
      </c>
      <c r="F1990" s="48" t="s">
        <v>876</v>
      </c>
      <c r="G1990" s="61" t="s">
        <v>869</v>
      </c>
      <c r="H1990" s="162" t="s">
        <v>1753</v>
      </c>
      <c r="I1990" s="162" t="s">
        <v>1753</v>
      </c>
      <c r="J1990" s="143" t="s">
        <v>2174</v>
      </c>
      <c r="K1990" s="170"/>
    </row>
    <row r="1991" spans="2:11" ht="12.75">
      <c r="B1991" s="83" t="s">
        <v>379</v>
      </c>
      <c r="C1991" s="35">
        <v>1</v>
      </c>
      <c r="D1991" s="4">
        <v>1</v>
      </c>
      <c r="E1991" s="294" t="s">
        <v>1050</v>
      </c>
      <c r="F1991" s="48" t="s">
        <v>98</v>
      </c>
      <c r="G1991" s="61" t="s">
        <v>93</v>
      </c>
      <c r="H1991" s="162" t="s">
        <v>1753</v>
      </c>
      <c r="I1991" s="162" t="s">
        <v>1753</v>
      </c>
      <c r="J1991" s="143" t="s">
        <v>2174</v>
      </c>
      <c r="K1991" s="170"/>
    </row>
    <row r="1992" spans="3:11" ht="12.75">
      <c r="C1992" s="35"/>
      <c r="D1992" s="36"/>
      <c r="E1992" s="262"/>
      <c r="F1992" s="54"/>
      <c r="G1992" s="32"/>
      <c r="H1992" s="19"/>
      <c r="I1992" s="19"/>
      <c r="J1992" s="143"/>
      <c r="K1992" s="170"/>
    </row>
    <row r="1993" spans="3:11" ht="12.75">
      <c r="C1993" s="33"/>
      <c r="E1993" s="250"/>
      <c r="F1993" s="34"/>
      <c r="G1993" s="34"/>
      <c r="H1993" s="34"/>
      <c r="I1993" s="7"/>
      <c r="J1993" s="143"/>
      <c r="K1993" s="170"/>
    </row>
    <row r="1994" spans="1:11" s="31" customFormat="1" ht="9.75" customHeight="1">
      <c r="A1994" s="24"/>
      <c r="B1994" s="154"/>
      <c r="C1994" s="154"/>
      <c r="D1994" s="154"/>
      <c r="E1994" s="269"/>
      <c r="F1994" s="154"/>
      <c r="G1994" s="154"/>
      <c r="H1994" s="154"/>
      <c r="I1994" s="154"/>
      <c r="J1994" s="143"/>
      <c r="K1994" s="170"/>
    </row>
    <row r="1995" spans="2:11" ht="28.5" customHeight="1">
      <c r="B1995" s="154"/>
      <c r="C1995" s="154"/>
      <c r="D1995" s="154"/>
      <c r="E1995" s="269"/>
      <c r="F1995" s="154"/>
      <c r="G1995" s="97" t="s">
        <v>854</v>
      </c>
      <c r="H1995" s="154"/>
      <c r="I1995" s="154"/>
      <c r="J1995" s="143"/>
      <c r="K1995" s="170"/>
    </row>
    <row r="1996" spans="1:13" s="5" customFormat="1" ht="31.5" customHeight="1">
      <c r="A1996" s="4"/>
      <c r="B1996" s="221" t="s">
        <v>378</v>
      </c>
      <c r="C1996" s="221" t="s">
        <v>1557</v>
      </c>
      <c r="D1996" s="221" t="s">
        <v>1558</v>
      </c>
      <c r="E1996" s="248" t="s">
        <v>132</v>
      </c>
      <c r="F1996" s="223" t="s">
        <v>2868</v>
      </c>
      <c r="G1996" s="101" t="s">
        <v>857</v>
      </c>
      <c r="H1996" s="223" t="s">
        <v>2700</v>
      </c>
      <c r="I1996" s="223" t="s">
        <v>2701</v>
      </c>
      <c r="J1996" s="229" t="s">
        <v>2205</v>
      </c>
      <c r="K1996" s="170"/>
      <c r="M1996" s="31"/>
    </row>
    <row r="1997" spans="1:13" s="5" customFormat="1" ht="9.75" customHeight="1">
      <c r="A1997" s="4"/>
      <c r="B1997" s="221"/>
      <c r="C1997" s="221"/>
      <c r="D1997" s="221"/>
      <c r="E1997" s="248"/>
      <c r="F1997" s="50"/>
      <c r="G1997" s="50"/>
      <c r="H1997" s="10"/>
      <c r="I1997" s="10"/>
      <c r="J1997" s="230"/>
      <c r="K1997" s="170"/>
      <c r="M1997" s="31"/>
    </row>
    <row r="1998" spans="3:11" ht="12.75">
      <c r="C1998" s="35">
        <v>4</v>
      </c>
      <c r="D1998" s="4">
        <v>1</v>
      </c>
      <c r="E1998" s="249"/>
      <c r="F1998" s="48" t="s">
        <v>1279</v>
      </c>
      <c r="G1998" s="61" t="s">
        <v>1136</v>
      </c>
      <c r="H1998" s="12">
        <v>23</v>
      </c>
      <c r="I1998" s="12">
        <v>27.83</v>
      </c>
      <c r="J1998" s="143" t="s">
        <v>2174</v>
      </c>
      <c r="K1998" s="170"/>
    </row>
    <row r="1999" spans="3:11" ht="12.75">
      <c r="C1999" s="35">
        <v>4</v>
      </c>
      <c r="D1999" s="4">
        <v>1</v>
      </c>
      <c r="E1999" s="249"/>
      <c r="F1999" s="48" t="s">
        <v>1280</v>
      </c>
      <c r="G1999" s="61" t="s">
        <v>1137</v>
      </c>
      <c r="H1999" s="12">
        <v>40.25</v>
      </c>
      <c r="I1999" s="12">
        <v>48.7025</v>
      </c>
      <c r="J1999" s="143" t="s">
        <v>2174</v>
      </c>
      <c r="K1999" s="170"/>
    </row>
    <row r="2000" spans="2:11" ht="12.75">
      <c r="B2000" s="27"/>
      <c r="C2000" s="35">
        <v>4</v>
      </c>
      <c r="D2000" s="4">
        <v>1</v>
      </c>
      <c r="E2000" s="249"/>
      <c r="F2000" s="48" t="s">
        <v>1281</v>
      </c>
      <c r="G2000" s="61" t="s">
        <v>1138</v>
      </c>
      <c r="H2000" s="12">
        <v>57.5</v>
      </c>
      <c r="I2000" s="12">
        <v>69.575</v>
      </c>
      <c r="J2000" s="143" t="s">
        <v>2174</v>
      </c>
      <c r="K2000" s="170"/>
    </row>
    <row r="2001" spans="2:11" ht="12.75">
      <c r="B2001" s="27"/>
      <c r="C2001" s="35">
        <v>4</v>
      </c>
      <c r="D2001" s="4">
        <v>1</v>
      </c>
      <c r="E2001" s="249"/>
      <c r="F2001" s="48" t="s">
        <v>1282</v>
      </c>
      <c r="G2001" s="61" t="s">
        <v>1139</v>
      </c>
      <c r="H2001" s="12">
        <v>74.75</v>
      </c>
      <c r="I2001" s="12">
        <v>90.4475</v>
      </c>
      <c r="J2001" s="143" t="s">
        <v>2174</v>
      </c>
      <c r="K2001" s="170"/>
    </row>
    <row r="2002" spans="2:11" ht="12.75">
      <c r="B2002" s="27"/>
      <c r="C2002" s="35"/>
      <c r="D2002" s="36"/>
      <c r="E2002" s="254"/>
      <c r="F2002" s="54"/>
      <c r="G2002" s="32"/>
      <c r="H2002" s="19"/>
      <c r="I2002" s="19"/>
      <c r="J2002" s="143"/>
      <c r="K2002" s="170"/>
    </row>
    <row r="2003" spans="1:13" s="5" customFormat="1" ht="31.5" customHeight="1">
      <c r="A2003" s="4"/>
      <c r="B2003" s="221" t="s">
        <v>378</v>
      </c>
      <c r="C2003" s="221" t="s">
        <v>1557</v>
      </c>
      <c r="D2003" s="221" t="s">
        <v>1558</v>
      </c>
      <c r="E2003" s="295" t="s">
        <v>132</v>
      </c>
      <c r="F2003" s="223" t="s">
        <v>2868</v>
      </c>
      <c r="G2003" s="101" t="s">
        <v>1140</v>
      </c>
      <c r="H2003" s="223" t="s">
        <v>2700</v>
      </c>
      <c r="I2003" s="223" t="s">
        <v>2701</v>
      </c>
      <c r="J2003" s="229" t="s">
        <v>2205</v>
      </c>
      <c r="K2003" s="170"/>
      <c r="M2003" s="31"/>
    </row>
    <row r="2004" spans="1:13" s="5" customFormat="1" ht="9.75" customHeight="1">
      <c r="A2004" s="4"/>
      <c r="B2004" s="221"/>
      <c r="C2004" s="221"/>
      <c r="D2004" s="221"/>
      <c r="E2004" s="295"/>
      <c r="F2004" s="50"/>
      <c r="G2004" s="50"/>
      <c r="H2004" s="10"/>
      <c r="I2004" s="10"/>
      <c r="J2004" s="230"/>
      <c r="K2004" s="170"/>
      <c r="M2004" s="31"/>
    </row>
    <row r="2005" spans="2:11" ht="12.75">
      <c r="B2005" s="83" t="s">
        <v>379</v>
      </c>
      <c r="C2005" s="35">
        <v>30</v>
      </c>
      <c r="D2005" s="4">
        <v>1</v>
      </c>
      <c r="E2005" s="249"/>
      <c r="F2005" s="48" t="s">
        <v>2671</v>
      </c>
      <c r="G2005" s="61" t="s">
        <v>2672</v>
      </c>
      <c r="H2005" s="12">
        <v>13.65</v>
      </c>
      <c r="I2005" s="12">
        <v>16.5165</v>
      </c>
      <c r="J2005" s="143" t="s">
        <v>2174</v>
      </c>
      <c r="K2005" s="170"/>
    </row>
    <row r="2006" spans="2:11" ht="12.75">
      <c r="B2006" s="83" t="s">
        <v>379</v>
      </c>
      <c r="C2006" s="35">
        <v>25</v>
      </c>
      <c r="D2006" s="4">
        <v>1</v>
      </c>
      <c r="E2006" s="249"/>
      <c r="F2006" s="48" t="s">
        <v>2724</v>
      </c>
      <c r="G2006" s="61" t="s">
        <v>498</v>
      </c>
      <c r="H2006" s="12">
        <v>20</v>
      </c>
      <c r="I2006" s="12">
        <v>24.2</v>
      </c>
      <c r="J2006" s="143" t="s">
        <v>2174</v>
      </c>
      <c r="K2006" s="170"/>
    </row>
    <row r="2007" spans="2:11" ht="12.75">
      <c r="B2007" s="83" t="s">
        <v>379</v>
      </c>
      <c r="C2007" s="35">
        <v>20</v>
      </c>
      <c r="D2007" s="4">
        <v>1</v>
      </c>
      <c r="E2007" s="249"/>
      <c r="F2007" s="48" t="s">
        <v>2725</v>
      </c>
      <c r="G2007" s="61" t="s">
        <v>494</v>
      </c>
      <c r="H2007" s="12">
        <v>27.75</v>
      </c>
      <c r="I2007" s="12">
        <v>33.5775</v>
      </c>
      <c r="J2007" s="143" t="s">
        <v>2174</v>
      </c>
      <c r="K2007" s="170"/>
    </row>
    <row r="2008" spans="2:11" ht="12.75">
      <c r="B2008" s="83" t="s">
        <v>379</v>
      </c>
      <c r="C2008" s="35">
        <v>15</v>
      </c>
      <c r="D2008" s="4">
        <v>1</v>
      </c>
      <c r="E2008" s="249"/>
      <c r="F2008" s="48" t="s">
        <v>2726</v>
      </c>
      <c r="G2008" s="61" t="s">
        <v>495</v>
      </c>
      <c r="H2008" s="12">
        <v>46.35</v>
      </c>
      <c r="I2008" s="12">
        <v>56.0835</v>
      </c>
      <c r="J2008" s="143" t="s">
        <v>2174</v>
      </c>
      <c r="K2008" s="170"/>
    </row>
    <row r="2009" spans="2:11" ht="12.75">
      <c r="B2009" s="83" t="s">
        <v>379</v>
      </c>
      <c r="C2009" s="35">
        <v>10</v>
      </c>
      <c r="D2009" s="4">
        <v>1</v>
      </c>
      <c r="E2009" s="249"/>
      <c r="F2009" s="48" t="s">
        <v>2727</v>
      </c>
      <c r="G2009" s="61" t="s">
        <v>496</v>
      </c>
      <c r="H2009" s="12">
        <v>65</v>
      </c>
      <c r="I2009" s="12">
        <v>78.65</v>
      </c>
      <c r="J2009" s="143" t="s">
        <v>2174</v>
      </c>
      <c r="K2009" s="170"/>
    </row>
    <row r="2010" spans="2:11" ht="12.75">
      <c r="B2010" s="83" t="s">
        <v>379</v>
      </c>
      <c r="C2010" s="35">
        <v>5</v>
      </c>
      <c r="D2010" s="4">
        <v>1</v>
      </c>
      <c r="E2010" s="249"/>
      <c r="F2010" s="48" t="s">
        <v>1260</v>
      </c>
      <c r="G2010" s="61" t="s">
        <v>497</v>
      </c>
      <c r="H2010" s="12">
        <v>84</v>
      </c>
      <c r="I2010" s="12">
        <v>101.64</v>
      </c>
      <c r="J2010" s="143" t="s">
        <v>2174</v>
      </c>
      <c r="K2010" s="170"/>
    </row>
    <row r="2011" spans="2:11" ht="12.75">
      <c r="B2011" s="27"/>
      <c r="C2011" s="27"/>
      <c r="D2011" s="36"/>
      <c r="E2011" s="263"/>
      <c r="F2011" s="55"/>
      <c r="G2011" s="22"/>
      <c r="H2011" s="22"/>
      <c r="I2011" s="22"/>
      <c r="J2011" s="145"/>
      <c r="K2011" s="168"/>
    </row>
    <row r="2012" spans="1:13" s="5" customFormat="1" ht="12.75">
      <c r="A2012" s="4"/>
      <c r="B2012" s="67" t="s">
        <v>378</v>
      </c>
      <c r="C2012" s="67" t="s">
        <v>1557</v>
      </c>
      <c r="D2012" s="67" t="s">
        <v>1558</v>
      </c>
      <c r="E2012" s="258" t="s">
        <v>132</v>
      </c>
      <c r="F2012" s="53" t="s">
        <v>2868</v>
      </c>
      <c r="G2012" s="21" t="s">
        <v>1099</v>
      </c>
      <c r="H2012" s="10" t="s">
        <v>2700</v>
      </c>
      <c r="I2012" s="10" t="s">
        <v>2701</v>
      </c>
      <c r="J2012" s="144"/>
      <c r="K2012" s="169"/>
      <c r="M2012" s="31"/>
    </row>
    <row r="2013" spans="2:11" ht="12.75">
      <c r="B2013" s="83" t="s">
        <v>379</v>
      </c>
      <c r="C2013" s="35">
        <v>25</v>
      </c>
      <c r="D2013" s="4">
        <v>1</v>
      </c>
      <c r="E2013" s="249"/>
      <c r="F2013" s="48" t="s">
        <v>1432</v>
      </c>
      <c r="G2013" s="61" t="s">
        <v>46</v>
      </c>
      <c r="H2013" s="12">
        <v>10.35</v>
      </c>
      <c r="I2013" s="12">
        <v>12.523499999999999</v>
      </c>
      <c r="J2013" s="143" t="s">
        <v>2174</v>
      </c>
      <c r="K2013" s="170"/>
    </row>
    <row r="2014" spans="2:11" ht="12.75">
      <c r="B2014" s="83" t="s">
        <v>379</v>
      </c>
      <c r="C2014" s="35">
        <v>25</v>
      </c>
      <c r="D2014" s="4">
        <v>1</v>
      </c>
      <c r="E2014" s="249"/>
      <c r="F2014" s="48" t="s">
        <v>1433</v>
      </c>
      <c r="G2014" s="61" t="s">
        <v>515</v>
      </c>
      <c r="H2014" s="12">
        <v>10.35</v>
      </c>
      <c r="I2014" s="12">
        <v>12.523499999999999</v>
      </c>
      <c r="J2014" s="143" t="s">
        <v>2174</v>
      </c>
      <c r="K2014" s="170"/>
    </row>
    <row r="2015" spans="2:11" ht="12.75">
      <c r="B2015" s="83" t="s">
        <v>379</v>
      </c>
      <c r="C2015" s="35">
        <v>25</v>
      </c>
      <c r="D2015" s="4">
        <v>1</v>
      </c>
      <c r="E2015" s="249"/>
      <c r="F2015" s="48" t="s">
        <v>45</v>
      </c>
      <c r="G2015" s="61" t="s">
        <v>47</v>
      </c>
      <c r="H2015" s="12">
        <v>10.35</v>
      </c>
      <c r="I2015" s="12">
        <v>12.523499999999999</v>
      </c>
      <c r="J2015" s="143" t="s">
        <v>2174</v>
      </c>
      <c r="K2015" s="170"/>
    </row>
    <row r="2016" spans="2:11" ht="12.75">
      <c r="B2016" s="27"/>
      <c r="C2016" s="35"/>
      <c r="D2016" s="36"/>
      <c r="E2016" s="254"/>
      <c r="F2016" s="54"/>
      <c r="G2016" s="32"/>
      <c r="H2016" s="19"/>
      <c r="I2016" s="19"/>
      <c r="J2016" s="143"/>
      <c r="K2016" s="170"/>
    </row>
    <row r="2017" spans="1:13" s="5" customFormat="1" ht="31.5" customHeight="1">
      <c r="A2017" s="4"/>
      <c r="B2017" s="221" t="s">
        <v>378</v>
      </c>
      <c r="C2017" s="221" t="s">
        <v>1557</v>
      </c>
      <c r="D2017" s="221" t="s">
        <v>1558</v>
      </c>
      <c r="E2017" s="295" t="s">
        <v>132</v>
      </c>
      <c r="F2017" s="223" t="s">
        <v>2868</v>
      </c>
      <c r="G2017" s="101" t="s">
        <v>858</v>
      </c>
      <c r="H2017" s="223" t="s">
        <v>2700</v>
      </c>
      <c r="I2017" s="223" t="s">
        <v>2701</v>
      </c>
      <c r="J2017" s="229" t="s">
        <v>2205</v>
      </c>
      <c r="K2017" s="170"/>
      <c r="M2017" s="31"/>
    </row>
    <row r="2018" spans="1:13" s="5" customFormat="1" ht="9.75" customHeight="1">
      <c r="A2018" s="4"/>
      <c r="B2018" s="221"/>
      <c r="C2018" s="221"/>
      <c r="D2018" s="221"/>
      <c r="E2018" s="295"/>
      <c r="F2018" s="50"/>
      <c r="G2018" s="50"/>
      <c r="H2018" s="10"/>
      <c r="I2018" s="10"/>
      <c r="J2018" s="230"/>
      <c r="K2018" s="170"/>
      <c r="M2018" s="31"/>
    </row>
    <row r="2019" spans="2:11" ht="12.75">
      <c r="B2019" s="83" t="s">
        <v>379</v>
      </c>
      <c r="C2019" s="35">
        <v>30</v>
      </c>
      <c r="D2019" s="4">
        <v>1</v>
      </c>
      <c r="E2019" s="249"/>
      <c r="F2019" s="48" t="s">
        <v>2673</v>
      </c>
      <c r="G2019" s="61" t="s">
        <v>2674</v>
      </c>
      <c r="H2019" s="12">
        <v>8.75</v>
      </c>
      <c r="I2019" s="12">
        <v>10.5875</v>
      </c>
      <c r="J2019" s="143" t="s">
        <v>2174</v>
      </c>
      <c r="K2019" s="170"/>
    </row>
    <row r="2020" spans="2:11" ht="12.75">
      <c r="B2020" s="83" t="s">
        <v>379</v>
      </c>
      <c r="C2020" s="35">
        <v>25</v>
      </c>
      <c r="D2020" s="4">
        <v>1</v>
      </c>
      <c r="E2020" s="249"/>
      <c r="F2020" s="48" t="s">
        <v>2728</v>
      </c>
      <c r="G2020" s="61" t="s">
        <v>467</v>
      </c>
      <c r="H2020" s="12">
        <v>14.4</v>
      </c>
      <c r="I2020" s="12">
        <v>17.424</v>
      </c>
      <c r="J2020" s="143" t="s">
        <v>2174</v>
      </c>
      <c r="K2020" s="170"/>
    </row>
    <row r="2021" spans="2:11" ht="12.75">
      <c r="B2021" s="83" t="s">
        <v>379</v>
      </c>
      <c r="C2021" s="35">
        <v>20</v>
      </c>
      <c r="D2021" s="4">
        <v>1</v>
      </c>
      <c r="E2021" s="249"/>
      <c r="F2021" s="48" t="s">
        <v>2729</v>
      </c>
      <c r="G2021" s="61" t="s">
        <v>450</v>
      </c>
      <c r="H2021" s="12">
        <v>21.75</v>
      </c>
      <c r="I2021" s="12">
        <v>26.3175</v>
      </c>
      <c r="J2021" s="143" t="s">
        <v>2174</v>
      </c>
      <c r="K2021" s="170"/>
    </row>
    <row r="2022" spans="2:11" ht="12.75">
      <c r="B2022" s="83" t="s">
        <v>379</v>
      </c>
      <c r="C2022" s="35">
        <v>15</v>
      </c>
      <c r="D2022" s="4">
        <v>1</v>
      </c>
      <c r="E2022" s="249"/>
      <c r="F2022" s="48" t="s">
        <v>2730</v>
      </c>
      <c r="G2022" s="61" t="s">
        <v>451</v>
      </c>
      <c r="H2022" s="12">
        <v>40.5</v>
      </c>
      <c r="I2022" s="12">
        <v>49.005</v>
      </c>
      <c r="J2022" s="143" t="s">
        <v>2174</v>
      </c>
      <c r="K2022" s="170"/>
    </row>
    <row r="2023" spans="2:11" ht="12.75">
      <c r="B2023" s="83" t="s">
        <v>379</v>
      </c>
      <c r="C2023" s="35">
        <v>10</v>
      </c>
      <c r="D2023" s="4">
        <v>1</v>
      </c>
      <c r="E2023" s="249"/>
      <c r="F2023" s="48" t="s">
        <v>2731</v>
      </c>
      <c r="G2023" s="61" t="s">
        <v>452</v>
      </c>
      <c r="H2023" s="12">
        <v>60.5</v>
      </c>
      <c r="I2023" s="12">
        <v>73.205</v>
      </c>
      <c r="J2023" s="143" t="s">
        <v>2174</v>
      </c>
      <c r="K2023" s="170"/>
    </row>
    <row r="2024" spans="2:11" ht="12.75">
      <c r="B2024" s="83" t="s">
        <v>379</v>
      </c>
      <c r="C2024" s="35">
        <v>5</v>
      </c>
      <c r="D2024" s="4">
        <v>1</v>
      </c>
      <c r="E2024" s="249"/>
      <c r="F2024" s="48" t="s">
        <v>2732</v>
      </c>
      <c r="G2024" s="61" t="s">
        <v>453</v>
      </c>
      <c r="H2024" s="12">
        <v>78.25</v>
      </c>
      <c r="I2024" s="12">
        <v>94.6825</v>
      </c>
      <c r="J2024" s="143" t="s">
        <v>2174</v>
      </c>
      <c r="K2024" s="170"/>
    </row>
    <row r="2025" spans="3:11" ht="12.75">
      <c r="C2025" s="27"/>
      <c r="D2025" s="36"/>
      <c r="E2025" s="263"/>
      <c r="F2025" s="55"/>
      <c r="G2025" s="22"/>
      <c r="H2025" s="22"/>
      <c r="I2025" s="22"/>
      <c r="J2025" s="143"/>
      <c r="K2025" s="170"/>
    </row>
    <row r="2026" spans="1:13" s="5" customFormat="1" ht="12.75">
      <c r="A2026" s="4"/>
      <c r="B2026" s="42" t="s">
        <v>378</v>
      </c>
      <c r="C2026" s="67" t="s">
        <v>1557</v>
      </c>
      <c r="D2026" s="67" t="s">
        <v>1558</v>
      </c>
      <c r="E2026" s="258" t="s">
        <v>132</v>
      </c>
      <c r="F2026" s="53" t="s">
        <v>2868</v>
      </c>
      <c r="G2026" s="21" t="s">
        <v>1099</v>
      </c>
      <c r="H2026" s="10" t="s">
        <v>2700</v>
      </c>
      <c r="I2026" s="10" t="s">
        <v>2701</v>
      </c>
      <c r="J2026" s="143"/>
      <c r="K2026" s="170"/>
      <c r="M2026" s="31"/>
    </row>
    <row r="2027" spans="2:11" ht="12.75">
      <c r="B2027" s="83" t="s">
        <v>379</v>
      </c>
      <c r="C2027" s="35">
        <v>30</v>
      </c>
      <c r="D2027" s="4">
        <v>1</v>
      </c>
      <c r="E2027" s="249"/>
      <c r="F2027" s="48" t="s">
        <v>2675</v>
      </c>
      <c r="G2027" s="61" t="s">
        <v>2676</v>
      </c>
      <c r="H2027" s="12">
        <v>8.75</v>
      </c>
      <c r="I2027" s="12">
        <v>10.5875</v>
      </c>
      <c r="J2027" s="143" t="s">
        <v>2174</v>
      </c>
      <c r="K2027" s="170"/>
    </row>
    <row r="2028" spans="2:11" ht="12.75">
      <c r="B2028" s="83" t="s">
        <v>379</v>
      </c>
      <c r="C2028" s="35">
        <v>25</v>
      </c>
      <c r="D2028" s="4">
        <v>1</v>
      </c>
      <c r="E2028" s="249"/>
      <c r="F2028" s="48" t="s">
        <v>2733</v>
      </c>
      <c r="G2028" s="61" t="s">
        <v>979</v>
      </c>
      <c r="H2028" s="12">
        <v>14.4</v>
      </c>
      <c r="I2028" s="12">
        <v>17.424</v>
      </c>
      <c r="J2028" s="143" t="s">
        <v>2174</v>
      </c>
      <c r="K2028" s="170"/>
    </row>
    <row r="2029" spans="2:11" ht="12.75">
      <c r="B2029" s="83" t="s">
        <v>379</v>
      </c>
      <c r="C2029" s="35">
        <v>20</v>
      </c>
      <c r="D2029" s="4">
        <v>1</v>
      </c>
      <c r="E2029" s="249"/>
      <c r="F2029" s="48" t="s">
        <v>2734</v>
      </c>
      <c r="G2029" s="61" t="s">
        <v>980</v>
      </c>
      <c r="H2029" s="12">
        <v>21.75</v>
      </c>
      <c r="I2029" s="12">
        <v>26.3175</v>
      </c>
      <c r="J2029" s="143" t="s">
        <v>2174</v>
      </c>
      <c r="K2029" s="170"/>
    </row>
    <row r="2030" spans="2:11" ht="12.75">
      <c r="B2030" s="83" t="s">
        <v>379</v>
      </c>
      <c r="C2030" s="35">
        <v>15</v>
      </c>
      <c r="D2030" s="4">
        <v>1</v>
      </c>
      <c r="E2030" s="249"/>
      <c r="F2030" s="48" t="s">
        <v>2735</v>
      </c>
      <c r="G2030" s="61" t="s">
        <v>981</v>
      </c>
      <c r="H2030" s="12">
        <v>40.5</v>
      </c>
      <c r="I2030" s="12">
        <v>49.005</v>
      </c>
      <c r="J2030" s="143" t="s">
        <v>2174</v>
      </c>
      <c r="K2030" s="170"/>
    </row>
    <row r="2031" spans="2:11" ht="12.75">
      <c r="B2031" s="83" t="s">
        <v>379</v>
      </c>
      <c r="C2031" s="35">
        <v>10</v>
      </c>
      <c r="D2031" s="4">
        <v>1</v>
      </c>
      <c r="E2031" s="249"/>
      <c r="F2031" s="48" t="s">
        <v>2736</v>
      </c>
      <c r="G2031" s="61" t="s">
        <v>982</v>
      </c>
      <c r="H2031" s="12">
        <v>60.5</v>
      </c>
      <c r="I2031" s="12">
        <v>73.205</v>
      </c>
      <c r="J2031" s="143" t="s">
        <v>2174</v>
      </c>
      <c r="K2031" s="170"/>
    </row>
    <row r="2032" spans="2:11" ht="12.75">
      <c r="B2032" s="83" t="s">
        <v>379</v>
      </c>
      <c r="C2032" s="35">
        <v>5</v>
      </c>
      <c r="D2032" s="4">
        <v>1</v>
      </c>
      <c r="E2032" s="249"/>
      <c r="F2032" s="48" t="s">
        <v>2737</v>
      </c>
      <c r="G2032" s="61" t="s">
        <v>983</v>
      </c>
      <c r="H2032" s="12">
        <v>78.25</v>
      </c>
      <c r="I2032" s="12">
        <v>94.6825</v>
      </c>
      <c r="J2032" s="143" t="s">
        <v>2174</v>
      </c>
      <c r="K2032" s="170"/>
    </row>
    <row r="2033" spans="2:11" ht="12.75">
      <c r="B2033" s="27"/>
      <c r="C2033" s="35"/>
      <c r="D2033" s="36"/>
      <c r="E2033" s="254"/>
      <c r="F2033" s="54"/>
      <c r="G2033" s="32"/>
      <c r="H2033" s="19"/>
      <c r="I2033" s="19"/>
      <c r="J2033" s="143"/>
      <c r="K2033" s="170"/>
    </row>
    <row r="2034" spans="1:13" s="5" customFormat="1" ht="31.5" customHeight="1">
      <c r="A2034" s="4"/>
      <c r="B2034" s="221" t="s">
        <v>378</v>
      </c>
      <c r="C2034" s="221" t="s">
        <v>1557</v>
      </c>
      <c r="D2034" s="221" t="s">
        <v>1558</v>
      </c>
      <c r="E2034" s="295" t="s">
        <v>132</v>
      </c>
      <c r="F2034" s="223" t="s">
        <v>2868</v>
      </c>
      <c r="G2034" s="101" t="s">
        <v>859</v>
      </c>
      <c r="H2034" s="223" t="s">
        <v>2700</v>
      </c>
      <c r="I2034" s="223" t="s">
        <v>2701</v>
      </c>
      <c r="J2034" s="229" t="s">
        <v>2205</v>
      </c>
      <c r="K2034" s="170"/>
      <c r="M2034" s="31"/>
    </row>
    <row r="2035" spans="1:13" s="5" customFormat="1" ht="9.75" customHeight="1">
      <c r="A2035" s="4"/>
      <c r="B2035" s="221"/>
      <c r="C2035" s="221"/>
      <c r="D2035" s="221"/>
      <c r="E2035" s="295"/>
      <c r="F2035" s="50"/>
      <c r="G2035" s="50"/>
      <c r="H2035" s="10"/>
      <c r="I2035" s="10"/>
      <c r="J2035" s="230"/>
      <c r="K2035" s="170"/>
      <c r="M2035" s="31"/>
    </row>
    <row r="2036" spans="2:11" ht="12.75">
      <c r="B2036" s="83" t="s">
        <v>379</v>
      </c>
      <c r="C2036" s="35">
        <v>30</v>
      </c>
      <c r="D2036" s="4">
        <v>1</v>
      </c>
      <c r="E2036" s="249"/>
      <c r="F2036" s="48" t="s">
        <v>2677</v>
      </c>
      <c r="G2036" s="61" t="s">
        <v>2678</v>
      </c>
      <c r="H2036" s="12">
        <v>5.5</v>
      </c>
      <c r="I2036" s="12">
        <v>6.655</v>
      </c>
      <c r="J2036" s="143" t="s">
        <v>2174</v>
      </c>
      <c r="K2036" s="170"/>
    </row>
    <row r="2037" spans="2:11" ht="12.75">
      <c r="B2037" s="83" t="s">
        <v>379</v>
      </c>
      <c r="C2037" s="35">
        <v>25</v>
      </c>
      <c r="D2037" s="4">
        <v>1</v>
      </c>
      <c r="E2037" s="249"/>
      <c r="F2037" s="48" t="s">
        <v>2738</v>
      </c>
      <c r="G2037" s="61" t="s">
        <v>984</v>
      </c>
      <c r="H2037" s="12">
        <v>8.25</v>
      </c>
      <c r="I2037" s="12">
        <v>9.9825</v>
      </c>
      <c r="J2037" s="143" t="s">
        <v>2174</v>
      </c>
      <c r="K2037" s="170"/>
    </row>
    <row r="2038" spans="2:11" ht="12.75">
      <c r="B2038" s="83" t="s">
        <v>379</v>
      </c>
      <c r="C2038" s="35">
        <v>20</v>
      </c>
      <c r="D2038" s="4">
        <v>1</v>
      </c>
      <c r="E2038" s="249"/>
      <c r="F2038" s="48" t="s">
        <v>2739</v>
      </c>
      <c r="G2038" s="61" t="s">
        <v>2792</v>
      </c>
      <c r="H2038" s="12">
        <v>12</v>
      </c>
      <c r="I2038" s="12">
        <v>14.52</v>
      </c>
      <c r="J2038" s="143" t="s">
        <v>2174</v>
      </c>
      <c r="K2038" s="170"/>
    </row>
    <row r="2039" spans="2:11" ht="12.75">
      <c r="B2039" s="83" t="s">
        <v>379</v>
      </c>
      <c r="C2039" s="35">
        <v>15</v>
      </c>
      <c r="D2039" s="4">
        <v>1</v>
      </c>
      <c r="E2039" s="249"/>
      <c r="F2039" s="48" t="s">
        <v>2740</v>
      </c>
      <c r="G2039" s="61" t="s">
        <v>2793</v>
      </c>
      <c r="H2039" s="12">
        <v>21.5</v>
      </c>
      <c r="I2039" s="12">
        <v>26.015</v>
      </c>
      <c r="J2039" s="143" t="s">
        <v>2174</v>
      </c>
      <c r="K2039" s="170"/>
    </row>
    <row r="2040" spans="2:11" ht="12.75">
      <c r="B2040" s="83" t="s">
        <v>379</v>
      </c>
      <c r="C2040" s="35">
        <v>10</v>
      </c>
      <c r="D2040" s="4">
        <v>1</v>
      </c>
      <c r="E2040" s="249"/>
      <c r="F2040" s="48" t="s">
        <v>2741</v>
      </c>
      <c r="G2040" s="61" t="s">
        <v>460</v>
      </c>
      <c r="H2040" s="12">
        <v>32</v>
      </c>
      <c r="I2040" s="12">
        <v>38.72</v>
      </c>
      <c r="J2040" s="143" t="s">
        <v>2174</v>
      </c>
      <c r="K2040" s="170"/>
    </row>
    <row r="2041" spans="2:11" ht="12.75">
      <c r="B2041" s="83" t="s">
        <v>379</v>
      </c>
      <c r="C2041" s="35">
        <v>5</v>
      </c>
      <c r="D2041" s="4">
        <v>1</v>
      </c>
      <c r="E2041" s="249"/>
      <c r="F2041" s="48" t="s">
        <v>1863</v>
      </c>
      <c r="G2041" s="61" t="s">
        <v>461</v>
      </c>
      <c r="H2041" s="12">
        <v>41.75</v>
      </c>
      <c r="I2041" s="12">
        <v>50.5175</v>
      </c>
      <c r="J2041" s="143" t="s">
        <v>2174</v>
      </c>
      <c r="K2041" s="170"/>
    </row>
    <row r="2042" spans="2:11" ht="12.75">
      <c r="B2042" s="27"/>
      <c r="C2042" s="27"/>
      <c r="D2042" s="36"/>
      <c r="E2042" s="263"/>
      <c r="F2042" s="55"/>
      <c r="G2042" s="22"/>
      <c r="H2042" s="22"/>
      <c r="I2042" s="22"/>
      <c r="J2042" s="143"/>
      <c r="K2042" s="170"/>
    </row>
    <row r="2043" spans="1:13" s="5" customFormat="1" ht="12.75">
      <c r="A2043" s="4"/>
      <c r="B2043" s="67" t="s">
        <v>378</v>
      </c>
      <c r="C2043" s="67" t="s">
        <v>1557</v>
      </c>
      <c r="D2043" s="67" t="s">
        <v>1558</v>
      </c>
      <c r="E2043" s="258" t="s">
        <v>132</v>
      </c>
      <c r="F2043" s="53" t="s">
        <v>2868</v>
      </c>
      <c r="G2043" s="21" t="s">
        <v>1099</v>
      </c>
      <c r="H2043" s="10" t="s">
        <v>2700</v>
      </c>
      <c r="I2043" s="10" t="s">
        <v>2701</v>
      </c>
      <c r="J2043" s="143"/>
      <c r="K2043" s="170"/>
      <c r="M2043" s="31"/>
    </row>
    <row r="2044" spans="2:11" ht="12.75">
      <c r="B2044" s="83" t="s">
        <v>379</v>
      </c>
      <c r="C2044" s="35">
        <v>30</v>
      </c>
      <c r="D2044" s="4">
        <v>1</v>
      </c>
      <c r="E2044" s="249"/>
      <c r="F2044" s="48" t="s">
        <v>2679</v>
      </c>
      <c r="G2044" s="61" t="s">
        <v>2680</v>
      </c>
      <c r="H2044" s="12">
        <v>5.5</v>
      </c>
      <c r="I2044" s="12">
        <v>6.655</v>
      </c>
      <c r="J2044" s="143" t="s">
        <v>2174</v>
      </c>
      <c r="K2044" s="170"/>
    </row>
    <row r="2045" spans="2:11" ht="12.75">
      <c r="B2045" s="83" t="s">
        <v>379</v>
      </c>
      <c r="C2045" s="35">
        <v>25</v>
      </c>
      <c r="D2045" s="4">
        <v>1</v>
      </c>
      <c r="E2045" s="249"/>
      <c r="F2045" s="48" t="s">
        <v>1263</v>
      </c>
      <c r="G2045" s="61" t="s">
        <v>462</v>
      </c>
      <c r="H2045" s="12">
        <v>8.25</v>
      </c>
      <c r="I2045" s="12">
        <v>9.9825</v>
      </c>
      <c r="J2045" s="143" t="s">
        <v>2174</v>
      </c>
      <c r="K2045" s="170"/>
    </row>
    <row r="2046" spans="2:11" ht="12.75">
      <c r="B2046" s="83" t="s">
        <v>379</v>
      </c>
      <c r="C2046" s="35">
        <v>20</v>
      </c>
      <c r="D2046" s="4">
        <v>1</v>
      </c>
      <c r="E2046" s="249"/>
      <c r="F2046" s="48" t="s">
        <v>1264</v>
      </c>
      <c r="G2046" s="61" t="s">
        <v>463</v>
      </c>
      <c r="H2046" s="12">
        <v>12</v>
      </c>
      <c r="I2046" s="12">
        <v>14.52</v>
      </c>
      <c r="J2046" s="143" t="s">
        <v>2174</v>
      </c>
      <c r="K2046" s="170"/>
    </row>
    <row r="2047" spans="2:11" ht="12.75">
      <c r="B2047" s="83" t="s">
        <v>379</v>
      </c>
      <c r="C2047" s="35">
        <v>15</v>
      </c>
      <c r="D2047" s="4">
        <v>1</v>
      </c>
      <c r="E2047" s="249"/>
      <c r="F2047" s="48" t="s">
        <v>1265</v>
      </c>
      <c r="G2047" s="61" t="s">
        <v>464</v>
      </c>
      <c r="H2047" s="12">
        <v>21.5</v>
      </c>
      <c r="I2047" s="12">
        <v>26.015</v>
      </c>
      <c r="J2047" s="143" t="s">
        <v>2174</v>
      </c>
      <c r="K2047" s="170"/>
    </row>
    <row r="2048" spans="2:11" ht="12.75">
      <c r="B2048" s="83" t="s">
        <v>379</v>
      </c>
      <c r="C2048" s="35">
        <v>10</v>
      </c>
      <c r="D2048" s="4">
        <v>1</v>
      </c>
      <c r="E2048" s="249"/>
      <c r="F2048" s="48" t="s">
        <v>1266</v>
      </c>
      <c r="G2048" s="61" t="s">
        <v>465</v>
      </c>
      <c r="H2048" s="12">
        <v>32</v>
      </c>
      <c r="I2048" s="12">
        <v>38.72</v>
      </c>
      <c r="J2048" s="143" t="s">
        <v>2174</v>
      </c>
      <c r="K2048" s="170"/>
    </row>
    <row r="2049" spans="2:11" ht="12.75">
      <c r="B2049" s="83" t="s">
        <v>379</v>
      </c>
      <c r="C2049" s="35">
        <v>5</v>
      </c>
      <c r="D2049" s="4">
        <v>1</v>
      </c>
      <c r="E2049" s="249"/>
      <c r="F2049" s="48" t="s">
        <v>1864</v>
      </c>
      <c r="G2049" s="61" t="s">
        <v>466</v>
      </c>
      <c r="H2049" s="12">
        <v>41.75</v>
      </c>
      <c r="I2049" s="12">
        <v>50.5175</v>
      </c>
      <c r="J2049" s="143" t="s">
        <v>2174</v>
      </c>
      <c r="K2049" s="170"/>
    </row>
    <row r="2050" spans="2:11" ht="12.75">
      <c r="B2050" s="27"/>
      <c r="C2050" s="35"/>
      <c r="D2050" s="36"/>
      <c r="E2050" s="254"/>
      <c r="F2050" s="54"/>
      <c r="G2050" s="32"/>
      <c r="H2050" s="19"/>
      <c r="I2050" s="19"/>
      <c r="J2050" s="143"/>
      <c r="K2050" s="170"/>
    </row>
    <row r="2051" spans="1:13" s="5" customFormat="1" ht="31.5" customHeight="1">
      <c r="A2051" s="4"/>
      <c r="B2051" s="221" t="s">
        <v>378</v>
      </c>
      <c r="C2051" s="221" t="s">
        <v>1557</v>
      </c>
      <c r="D2051" s="221" t="s">
        <v>1558</v>
      </c>
      <c r="E2051" s="295" t="s">
        <v>132</v>
      </c>
      <c r="F2051" s="223" t="s">
        <v>2868</v>
      </c>
      <c r="G2051" s="101" t="s">
        <v>860</v>
      </c>
      <c r="H2051" s="223" t="s">
        <v>2700</v>
      </c>
      <c r="I2051" s="223" t="s">
        <v>2701</v>
      </c>
      <c r="J2051" s="229" t="s">
        <v>2205</v>
      </c>
      <c r="K2051" s="170"/>
      <c r="M2051" s="31"/>
    </row>
    <row r="2052" spans="1:13" s="5" customFormat="1" ht="9.75" customHeight="1">
      <c r="A2052" s="4"/>
      <c r="B2052" s="221"/>
      <c r="C2052" s="221"/>
      <c r="D2052" s="221"/>
      <c r="E2052" s="295"/>
      <c r="F2052" s="50"/>
      <c r="G2052" s="50"/>
      <c r="H2052" s="10"/>
      <c r="I2052" s="10"/>
      <c r="J2052" s="230"/>
      <c r="K2052" s="170"/>
      <c r="M2052" s="31"/>
    </row>
    <row r="2053" spans="2:11" ht="12.75">
      <c r="B2053" s="83" t="s">
        <v>379</v>
      </c>
      <c r="C2053" s="35">
        <v>50</v>
      </c>
      <c r="D2053" s="35">
        <v>10</v>
      </c>
      <c r="E2053" s="249"/>
      <c r="F2053" s="48" t="s">
        <v>2634</v>
      </c>
      <c r="G2053" s="61" t="s">
        <v>1846</v>
      </c>
      <c r="H2053" s="12">
        <v>3.5</v>
      </c>
      <c r="I2053" s="12">
        <v>4.235</v>
      </c>
      <c r="J2053" s="143" t="s">
        <v>2174</v>
      </c>
      <c r="K2053" s="170"/>
    </row>
    <row r="2054" spans="2:11" ht="12.75">
      <c r="B2054" s="83" t="s">
        <v>379</v>
      </c>
      <c r="C2054" s="35">
        <v>50</v>
      </c>
      <c r="D2054" s="35">
        <v>10</v>
      </c>
      <c r="E2054" s="249"/>
      <c r="F2054" s="48" t="s">
        <v>2635</v>
      </c>
      <c r="G2054" s="61" t="s">
        <v>1847</v>
      </c>
      <c r="H2054" s="12">
        <v>4</v>
      </c>
      <c r="I2054" s="12">
        <v>4.84</v>
      </c>
      <c r="J2054" s="143" t="s">
        <v>2174</v>
      </c>
      <c r="K2054" s="170"/>
    </row>
    <row r="2055" spans="2:11" ht="12.75">
      <c r="B2055" s="83" t="s">
        <v>379</v>
      </c>
      <c r="C2055" s="35">
        <v>50</v>
      </c>
      <c r="D2055" s="35">
        <v>10</v>
      </c>
      <c r="E2055" s="249"/>
      <c r="F2055" s="48" t="s">
        <v>1488</v>
      </c>
      <c r="G2055" s="61" t="s">
        <v>150</v>
      </c>
      <c r="H2055" s="12">
        <v>4.6</v>
      </c>
      <c r="I2055" s="12">
        <v>5.566</v>
      </c>
      <c r="J2055" s="143" t="s">
        <v>2174</v>
      </c>
      <c r="K2055" s="170"/>
    </row>
    <row r="2056" spans="2:11" ht="12.75">
      <c r="B2056" s="83" t="s">
        <v>379</v>
      </c>
      <c r="C2056" s="35">
        <v>40</v>
      </c>
      <c r="D2056" s="35">
        <v>10</v>
      </c>
      <c r="E2056" s="249"/>
      <c r="F2056" s="48" t="s">
        <v>2636</v>
      </c>
      <c r="G2056" s="61" t="s">
        <v>1983</v>
      </c>
      <c r="H2056" s="12">
        <v>5.75</v>
      </c>
      <c r="I2056" s="12">
        <v>6.9575</v>
      </c>
      <c r="J2056" s="143" t="s">
        <v>2174</v>
      </c>
      <c r="K2056" s="170"/>
    </row>
    <row r="2057" spans="2:11" ht="12.75">
      <c r="B2057" s="83" t="s">
        <v>379</v>
      </c>
      <c r="C2057" s="35">
        <v>40</v>
      </c>
      <c r="D2057" s="35">
        <v>10</v>
      </c>
      <c r="E2057" s="249"/>
      <c r="F2057" s="48" t="s">
        <v>1489</v>
      </c>
      <c r="G2057" s="61" t="s">
        <v>1513</v>
      </c>
      <c r="H2057" s="12">
        <v>6.9</v>
      </c>
      <c r="I2057" s="12">
        <v>8.349</v>
      </c>
      <c r="J2057" s="143" t="s">
        <v>2174</v>
      </c>
      <c r="K2057" s="170"/>
    </row>
    <row r="2058" spans="2:11" ht="12.75">
      <c r="B2058" s="83" t="s">
        <v>379</v>
      </c>
      <c r="C2058" s="35">
        <v>30</v>
      </c>
      <c r="D2058" s="35">
        <v>10</v>
      </c>
      <c r="E2058" s="249"/>
      <c r="F2058" s="48" t="s">
        <v>1490</v>
      </c>
      <c r="G2058" s="61" t="s">
        <v>1514</v>
      </c>
      <c r="H2058" s="12">
        <v>9.25</v>
      </c>
      <c r="I2058" s="12">
        <v>11.1925</v>
      </c>
      <c r="J2058" s="143" t="s">
        <v>2174</v>
      </c>
      <c r="K2058" s="170"/>
    </row>
    <row r="2059" spans="2:11" ht="12.75">
      <c r="B2059" s="83" t="s">
        <v>379</v>
      </c>
      <c r="C2059" s="35">
        <v>30</v>
      </c>
      <c r="D2059" s="35">
        <v>10</v>
      </c>
      <c r="E2059" s="249"/>
      <c r="F2059" s="48" t="s">
        <v>1491</v>
      </c>
      <c r="G2059" s="61" t="s">
        <v>1515</v>
      </c>
      <c r="H2059" s="12">
        <v>13.25</v>
      </c>
      <c r="I2059" s="12">
        <v>16.0325</v>
      </c>
      <c r="J2059" s="143" t="s">
        <v>2174</v>
      </c>
      <c r="K2059" s="170"/>
    </row>
    <row r="2060" spans="2:11" ht="12.75">
      <c r="B2060" s="27"/>
      <c r="C2060" s="35"/>
      <c r="D2060" s="36"/>
      <c r="E2060" s="254"/>
      <c r="F2060" s="54"/>
      <c r="G2060" s="32"/>
      <c r="H2060" s="19"/>
      <c r="I2060" s="19"/>
      <c r="J2060" s="143"/>
      <c r="K2060" s="170"/>
    </row>
    <row r="2061" spans="1:13" s="5" customFormat="1" ht="31.5" customHeight="1">
      <c r="A2061" s="4"/>
      <c r="B2061" s="221" t="s">
        <v>378</v>
      </c>
      <c r="C2061" s="221" t="s">
        <v>1557</v>
      </c>
      <c r="D2061" s="221" t="s">
        <v>1558</v>
      </c>
      <c r="E2061" s="295" t="s">
        <v>132</v>
      </c>
      <c r="F2061" s="223" t="s">
        <v>2868</v>
      </c>
      <c r="G2061" s="101" t="s">
        <v>861</v>
      </c>
      <c r="H2061" s="223" t="s">
        <v>2700</v>
      </c>
      <c r="I2061" s="223" t="s">
        <v>2701</v>
      </c>
      <c r="J2061" s="229" t="s">
        <v>2205</v>
      </c>
      <c r="K2061" s="170"/>
      <c r="M2061" s="31"/>
    </row>
    <row r="2062" spans="1:13" s="5" customFormat="1" ht="9.75" customHeight="1">
      <c r="A2062" s="4"/>
      <c r="B2062" s="221"/>
      <c r="C2062" s="221"/>
      <c r="D2062" s="221"/>
      <c r="E2062" s="295"/>
      <c r="F2062" s="50"/>
      <c r="G2062" s="50"/>
      <c r="H2062" s="10"/>
      <c r="I2062" s="10"/>
      <c r="J2062" s="230"/>
      <c r="K2062" s="170"/>
      <c r="M2062" s="31"/>
    </row>
    <row r="2063" spans="2:11" ht="12.75">
      <c r="B2063" s="83" t="s">
        <v>379</v>
      </c>
      <c r="C2063" s="35">
        <v>50</v>
      </c>
      <c r="D2063" s="35">
        <v>10</v>
      </c>
      <c r="E2063" s="249"/>
      <c r="F2063" s="48" t="s">
        <v>2637</v>
      </c>
      <c r="G2063" s="61" t="s">
        <v>1516</v>
      </c>
      <c r="H2063" s="12">
        <v>4</v>
      </c>
      <c r="I2063" s="12">
        <v>4.84</v>
      </c>
      <c r="J2063" s="143" t="s">
        <v>2174</v>
      </c>
      <c r="K2063" s="170"/>
    </row>
    <row r="2064" spans="2:11" ht="12.75">
      <c r="B2064" s="83" t="s">
        <v>379</v>
      </c>
      <c r="C2064" s="35">
        <v>50</v>
      </c>
      <c r="D2064" s="35">
        <v>10</v>
      </c>
      <c r="E2064" s="249"/>
      <c r="F2064" s="48" t="s">
        <v>2638</v>
      </c>
      <c r="G2064" s="61" t="s">
        <v>1517</v>
      </c>
      <c r="H2064" s="12">
        <v>4.35</v>
      </c>
      <c r="I2064" s="12">
        <v>5.2635</v>
      </c>
      <c r="J2064" s="143" t="s">
        <v>2174</v>
      </c>
      <c r="K2064" s="170"/>
    </row>
    <row r="2065" spans="2:11" ht="12.75">
      <c r="B2065" s="83" t="s">
        <v>379</v>
      </c>
      <c r="C2065" s="35">
        <v>50</v>
      </c>
      <c r="D2065" s="35">
        <v>10</v>
      </c>
      <c r="E2065" s="249"/>
      <c r="F2065" s="48" t="s">
        <v>1492</v>
      </c>
      <c r="G2065" s="61" t="s">
        <v>1518</v>
      </c>
      <c r="H2065" s="12">
        <v>4.6</v>
      </c>
      <c r="I2065" s="12">
        <v>5.566</v>
      </c>
      <c r="J2065" s="143" t="s">
        <v>2174</v>
      </c>
      <c r="K2065" s="170"/>
    </row>
    <row r="2066" spans="2:11" ht="12.75">
      <c r="B2066" s="83" t="s">
        <v>379</v>
      </c>
      <c r="C2066" s="35">
        <v>40</v>
      </c>
      <c r="D2066" s="35">
        <v>10</v>
      </c>
      <c r="E2066" s="249"/>
      <c r="F2066" s="48" t="s">
        <v>2639</v>
      </c>
      <c r="G2066" s="61" t="s">
        <v>784</v>
      </c>
      <c r="H2066" s="12">
        <v>5.75</v>
      </c>
      <c r="I2066" s="12">
        <v>6.9575</v>
      </c>
      <c r="J2066" s="143" t="s">
        <v>2174</v>
      </c>
      <c r="K2066" s="170"/>
    </row>
    <row r="2067" spans="2:11" ht="12.75">
      <c r="B2067" s="83" t="s">
        <v>379</v>
      </c>
      <c r="C2067" s="35">
        <v>40</v>
      </c>
      <c r="D2067" s="35">
        <v>10</v>
      </c>
      <c r="E2067" s="249"/>
      <c r="F2067" s="48" t="s">
        <v>1493</v>
      </c>
      <c r="G2067" s="61" t="s">
        <v>785</v>
      </c>
      <c r="H2067" s="12">
        <v>6.9</v>
      </c>
      <c r="I2067" s="12">
        <v>8.349</v>
      </c>
      <c r="J2067" s="143" t="s">
        <v>2174</v>
      </c>
      <c r="K2067" s="170"/>
    </row>
    <row r="2068" spans="2:11" ht="12.75">
      <c r="B2068" s="83" t="s">
        <v>379</v>
      </c>
      <c r="C2068" s="35">
        <v>30</v>
      </c>
      <c r="D2068" s="35">
        <v>10</v>
      </c>
      <c r="E2068" s="249"/>
      <c r="F2068" s="48" t="s">
        <v>1494</v>
      </c>
      <c r="G2068" s="61" t="s">
        <v>801</v>
      </c>
      <c r="H2068" s="12">
        <v>9.25</v>
      </c>
      <c r="I2068" s="12">
        <v>11.1925</v>
      </c>
      <c r="J2068" s="143" t="s">
        <v>2174</v>
      </c>
      <c r="K2068" s="170"/>
    </row>
    <row r="2069" spans="2:11" ht="12.75">
      <c r="B2069" s="83" t="s">
        <v>379</v>
      </c>
      <c r="C2069" s="35">
        <v>30</v>
      </c>
      <c r="D2069" s="35">
        <v>10</v>
      </c>
      <c r="E2069" s="249"/>
      <c r="F2069" s="48" t="s">
        <v>1495</v>
      </c>
      <c r="G2069" s="61" t="s">
        <v>1163</v>
      </c>
      <c r="H2069" s="12">
        <v>13.25</v>
      </c>
      <c r="I2069" s="12">
        <v>16.0325</v>
      </c>
      <c r="J2069" s="143" t="s">
        <v>2174</v>
      </c>
      <c r="K2069" s="170"/>
    </row>
    <row r="2070" spans="2:11" ht="12.75">
      <c r="B2070" s="83" t="s">
        <v>379</v>
      </c>
      <c r="C2070" s="35">
        <v>20</v>
      </c>
      <c r="D2070" s="35">
        <v>10</v>
      </c>
      <c r="E2070" s="249"/>
      <c r="F2070" s="48" t="s">
        <v>2126</v>
      </c>
      <c r="G2070" s="61" t="s">
        <v>2822</v>
      </c>
      <c r="H2070" s="12">
        <v>22.45</v>
      </c>
      <c r="I2070" s="12">
        <v>27.164499999999997</v>
      </c>
      <c r="J2070" s="143" t="s">
        <v>2174</v>
      </c>
      <c r="K2070" s="170"/>
    </row>
    <row r="2071" spans="3:11" ht="12.75">
      <c r="C2071" s="35"/>
      <c r="D2071" s="35"/>
      <c r="E2071" s="254"/>
      <c r="F2071" s="54"/>
      <c r="G2071" s="32"/>
      <c r="H2071" s="19"/>
      <c r="I2071" s="19"/>
      <c r="J2071" s="143"/>
      <c r="K2071" s="170"/>
    </row>
    <row r="2072" spans="1:11" s="31" customFormat="1" ht="9.75" customHeight="1">
      <c r="A2072" s="24"/>
      <c r="B2072" s="154"/>
      <c r="C2072" s="154"/>
      <c r="D2072" s="154"/>
      <c r="E2072" s="269"/>
      <c r="F2072" s="154"/>
      <c r="G2072" s="154"/>
      <c r="H2072" s="154"/>
      <c r="I2072" s="154"/>
      <c r="J2072" s="143"/>
      <c r="K2072" s="170"/>
    </row>
    <row r="2073" spans="2:11" ht="28.5" customHeight="1">
      <c r="B2073" s="154"/>
      <c r="C2073" s="154"/>
      <c r="D2073" s="154"/>
      <c r="E2073" s="269"/>
      <c r="F2073" s="154"/>
      <c r="G2073" s="97" t="s">
        <v>1772</v>
      </c>
      <c r="H2073" s="154"/>
      <c r="I2073" s="154"/>
      <c r="J2073" s="143"/>
      <c r="K2073" s="170"/>
    </row>
    <row r="2074" spans="1:13" s="5" customFormat="1" ht="31.5" customHeight="1">
      <c r="A2074" s="4"/>
      <c r="B2074" s="221" t="s">
        <v>378</v>
      </c>
      <c r="C2074" s="221" t="s">
        <v>1557</v>
      </c>
      <c r="D2074" s="221" t="s">
        <v>1558</v>
      </c>
      <c r="E2074" s="248" t="s">
        <v>132</v>
      </c>
      <c r="F2074" s="223" t="s">
        <v>2868</v>
      </c>
      <c r="G2074" s="101" t="s">
        <v>2083</v>
      </c>
      <c r="H2074" s="223" t="s">
        <v>2700</v>
      </c>
      <c r="I2074" s="223" t="s">
        <v>2701</v>
      </c>
      <c r="J2074" s="229" t="s">
        <v>2205</v>
      </c>
      <c r="K2074" s="170"/>
      <c r="M2074" s="31"/>
    </row>
    <row r="2075" spans="1:13" s="5" customFormat="1" ht="9.75" customHeight="1">
      <c r="A2075" s="4"/>
      <c r="B2075" s="221"/>
      <c r="C2075" s="221"/>
      <c r="D2075" s="221"/>
      <c r="E2075" s="248"/>
      <c r="F2075" s="50"/>
      <c r="G2075" s="50"/>
      <c r="H2075" s="10"/>
      <c r="I2075" s="10"/>
      <c r="J2075" s="230"/>
      <c r="K2075" s="170"/>
      <c r="M2075" s="31"/>
    </row>
    <row r="2076" spans="1:13" s="5" customFormat="1" ht="12.75">
      <c r="A2076" s="4"/>
      <c r="B2076" s="83" t="s">
        <v>379</v>
      </c>
      <c r="C2076" s="35"/>
      <c r="D2076" s="4">
        <v>1</v>
      </c>
      <c r="E2076" s="129" t="s">
        <v>172</v>
      </c>
      <c r="F2076" s="69" t="s">
        <v>2084</v>
      </c>
      <c r="G2076" s="61" t="s">
        <v>1141</v>
      </c>
      <c r="H2076" s="12">
        <v>40</v>
      </c>
      <c r="I2076" s="12">
        <v>48.4</v>
      </c>
      <c r="J2076" s="143" t="s">
        <v>2174</v>
      </c>
      <c r="K2076" s="170"/>
      <c r="M2076" s="31"/>
    </row>
    <row r="2077" spans="1:13" s="5" customFormat="1" ht="12.75">
      <c r="A2077" s="4"/>
      <c r="B2077" s="83" t="s">
        <v>379</v>
      </c>
      <c r="C2077" s="35"/>
      <c r="D2077" s="4">
        <v>1</v>
      </c>
      <c r="E2077" s="129" t="s">
        <v>172</v>
      </c>
      <c r="F2077" s="69" t="s">
        <v>2085</v>
      </c>
      <c r="G2077" s="61" t="s">
        <v>1142</v>
      </c>
      <c r="H2077" s="12">
        <v>67.5</v>
      </c>
      <c r="I2077" s="12">
        <v>81.675</v>
      </c>
      <c r="J2077" s="143" t="s">
        <v>2174</v>
      </c>
      <c r="K2077" s="170"/>
      <c r="M2077" s="31"/>
    </row>
    <row r="2078" spans="1:13" s="5" customFormat="1" ht="12.75">
      <c r="A2078" s="4"/>
      <c r="B2078" s="83" t="s">
        <v>379</v>
      </c>
      <c r="C2078" s="35"/>
      <c r="D2078" s="4">
        <v>1</v>
      </c>
      <c r="E2078" s="129" t="s">
        <v>172</v>
      </c>
      <c r="F2078" s="69" t="s">
        <v>2086</v>
      </c>
      <c r="G2078" s="61" t="s">
        <v>1143</v>
      </c>
      <c r="H2078" s="12">
        <v>95</v>
      </c>
      <c r="I2078" s="12">
        <v>114.95</v>
      </c>
      <c r="J2078" s="143" t="s">
        <v>2174</v>
      </c>
      <c r="K2078" s="170"/>
      <c r="M2078" s="31"/>
    </row>
    <row r="2079" spans="1:13" s="5" customFormat="1" ht="12.75">
      <c r="A2079" s="4"/>
      <c r="B2079" s="83" t="s">
        <v>379</v>
      </c>
      <c r="C2079" s="35"/>
      <c r="D2079" s="4">
        <v>1</v>
      </c>
      <c r="E2079" s="129" t="s">
        <v>172</v>
      </c>
      <c r="F2079" s="69" t="s">
        <v>2087</v>
      </c>
      <c r="G2079" s="61" t="s">
        <v>1144</v>
      </c>
      <c r="H2079" s="12">
        <v>120</v>
      </c>
      <c r="I2079" s="12">
        <v>145.2</v>
      </c>
      <c r="J2079" s="143" t="s">
        <v>2174</v>
      </c>
      <c r="K2079" s="170"/>
      <c r="M2079" s="31"/>
    </row>
    <row r="2080" spans="1:13" s="5" customFormat="1" ht="12.75">
      <c r="A2080" s="4"/>
      <c r="B2080" s="83"/>
      <c r="C2080" s="35"/>
      <c r="D2080" s="35"/>
      <c r="E2080" s="254"/>
      <c r="F2080" s="23"/>
      <c r="G2080" s="32"/>
      <c r="H2080" s="19"/>
      <c r="I2080" s="19"/>
      <c r="J2080" s="143"/>
      <c r="K2080" s="170"/>
      <c r="M2080" s="31"/>
    </row>
    <row r="2081" spans="3:11" ht="12.75">
      <c r="C2081" s="35"/>
      <c r="D2081" s="36"/>
      <c r="E2081" s="254"/>
      <c r="F2081" s="54"/>
      <c r="G2081" s="32"/>
      <c r="H2081" s="19"/>
      <c r="I2081" s="19"/>
      <c r="J2081" s="143"/>
      <c r="K2081" s="170"/>
    </row>
    <row r="2082" spans="1:13" s="5" customFormat="1" ht="9.75" customHeight="1">
      <c r="A2082" s="4"/>
      <c r="B2082" s="301"/>
      <c r="C2082" s="301"/>
      <c r="D2082" s="301"/>
      <c r="E2082" s="301"/>
      <c r="F2082" s="301"/>
      <c r="G2082" s="301"/>
      <c r="H2082" s="301"/>
      <c r="I2082" s="301"/>
      <c r="J2082" s="143"/>
      <c r="K2082" s="170"/>
      <c r="M2082" s="31"/>
    </row>
    <row r="2083" spans="1:13" s="5" customFormat="1" ht="33.75">
      <c r="A2083" s="4"/>
      <c r="B2083" s="301"/>
      <c r="C2083" s="301"/>
      <c r="D2083" s="301"/>
      <c r="E2083" s="301"/>
      <c r="F2083" s="146"/>
      <c r="G2083" s="239" t="s">
        <v>90</v>
      </c>
      <c r="H2083" s="301"/>
      <c r="I2083" s="301"/>
      <c r="J2083" s="143"/>
      <c r="K2083" s="170"/>
      <c r="M2083" s="31"/>
    </row>
    <row r="2084" spans="1:13" s="5" customFormat="1" ht="31.5" customHeight="1">
      <c r="A2084" s="4"/>
      <c r="B2084" s="221" t="s">
        <v>378</v>
      </c>
      <c r="C2084" s="221" t="s">
        <v>1557</v>
      </c>
      <c r="D2084" s="221" t="s">
        <v>1558</v>
      </c>
      <c r="E2084" s="248" t="s">
        <v>132</v>
      </c>
      <c r="F2084" s="223" t="s">
        <v>2868</v>
      </c>
      <c r="G2084" s="101" t="s">
        <v>99</v>
      </c>
      <c r="H2084" s="223" t="s">
        <v>2700</v>
      </c>
      <c r="I2084" s="223" t="s">
        <v>2701</v>
      </c>
      <c r="J2084" s="229" t="s">
        <v>2205</v>
      </c>
      <c r="K2084" s="170"/>
      <c r="M2084" s="31"/>
    </row>
    <row r="2085" spans="1:13" s="5" customFormat="1" ht="9.75" customHeight="1">
      <c r="A2085" s="4"/>
      <c r="B2085" s="221"/>
      <c r="C2085" s="221"/>
      <c r="D2085" s="221"/>
      <c r="E2085" s="248"/>
      <c r="F2085" s="50"/>
      <c r="G2085" s="50"/>
      <c r="H2085" s="10"/>
      <c r="I2085" s="10"/>
      <c r="J2085" s="230"/>
      <c r="K2085" s="170"/>
      <c r="M2085" s="31"/>
    </row>
    <row r="2086" spans="2:11" ht="12.75">
      <c r="B2086" s="83" t="s">
        <v>379</v>
      </c>
      <c r="C2086" s="35">
        <v>1</v>
      </c>
      <c r="D2086" s="4">
        <v>1</v>
      </c>
      <c r="E2086" s="294"/>
      <c r="F2086" s="48" t="s">
        <v>873</v>
      </c>
      <c r="G2086" s="61" t="s">
        <v>870</v>
      </c>
      <c r="H2086" s="162" t="s">
        <v>1753</v>
      </c>
      <c r="I2086" s="162" t="s">
        <v>1753</v>
      </c>
      <c r="J2086" s="143" t="s">
        <v>2174</v>
      </c>
      <c r="K2086" s="170"/>
    </row>
    <row r="2087" spans="3:11" ht="12.75">
      <c r="C2087" s="35"/>
      <c r="D2087" s="36"/>
      <c r="E2087" s="262"/>
      <c r="F2087" s="54"/>
      <c r="G2087" s="32"/>
      <c r="H2087" s="19"/>
      <c r="I2087" s="19"/>
      <c r="J2087" s="143"/>
      <c r="K2087" s="170"/>
    </row>
    <row r="2088" spans="1:13" s="5" customFormat="1" ht="12.75">
      <c r="A2088" s="4"/>
      <c r="B2088" s="83"/>
      <c r="C2088" s="35"/>
      <c r="D2088" s="35"/>
      <c r="E2088" s="254"/>
      <c r="F2088" s="23"/>
      <c r="G2088" s="32"/>
      <c r="H2088" s="19"/>
      <c r="I2088" s="19"/>
      <c r="J2088" s="19"/>
      <c r="K2088" s="19"/>
      <c r="M2088" s="31"/>
    </row>
    <row r="2089" spans="1:13" s="5" customFormat="1" ht="12.75">
      <c r="A2089" s="4"/>
      <c r="B2089" s="83"/>
      <c r="C2089" s="35"/>
      <c r="D2089" s="35"/>
      <c r="E2089" s="254"/>
      <c r="F2089" s="23"/>
      <c r="G2089" s="32"/>
      <c r="H2089" s="19"/>
      <c r="I2089" s="19"/>
      <c r="J2089" s="19"/>
      <c r="K2089" s="19"/>
      <c r="M2089" s="31"/>
    </row>
    <row r="2090" spans="2:11" ht="4.5" customHeight="1">
      <c r="B2090" s="214"/>
      <c r="C2090" s="214"/>
      <c r="D2090" s="215"/>
      <c r="E2090" s="273"/>
      <c r="F2090" s="216"/>
      <c r="G2090" s="214"/>
      <c r="H2090" s="214"/>
      <c r="I2090" s="214"/>
      <c r="J2090" s="214"/>
      <c r="K2090" s="214"/>
    </row>
    <row r="2091" spans="2:11" ht="28.5" customHeight="1">
      <c r="B2091" s="310" t="s">
        <v>73</v>
      </c>
      <c r="C2091" s="310"/>
      <c r="D2091" s="310"/>
      <c r="E2091" s="310"/>
      <c r="F2091" s="310"/>
      <c r="G2091" s="310"/>
      <c r="H2091" s="310"/>
      <c r="I2091" s="310"/>
      <c r="J2091" s="310"/>
      <c r="K2091" s="217"/>
    </row>
    <row r="2092" spans="1:13" s="5" customFormat="1" ht="33.75" customHeight="1">
      <c r="A2092" s="4"/>
      <c r="B2092" s="310"/>
      <c r="C2092" s="310"/>
      <c r="D2092" s="310"/>
      <c r="E2092" s="310"/>
      <c r="F2092" s="310"/>
      <c r="G2092" s="236" t="s">
        <v>848</v>
      </c>
      <c r="H2092" s="310"/>
      <c r="I2092" s="310"/>
      <c r="J2092" s="107"/>
      <c r="K2092" s="217"/>
      <c r="M2092" s="31"/>
    </row>
    <row r="2093" spans="1:13" s="5" customFormat="1" ht="31.5" customHeight="1">
      <c r="A2093" s="4"/>
      <c r="B2093" s="221" t="s">
        <v>378</v>
      </c>
      <c r="C2093" s="221" t="s">
        <v>1557</v>
      </c>
      <c r="D2093" s="221" t="s">
        <v>1558</v>
      </c>
      <c r="E2093" s="248" t="s">
        <v>132</v>
      </c>
      <c r="F2093" s="223" t="s">
        <v>2868</v>
      </c>
      <c r="G2093" s="142" t="s">
        <v>74</v>
      </c>
      <c r="H2093" s="223" t="s">
        <v>2700</v>
      </c>
      <c r="I2093" s="223" t="s">
        <v>2701</v>
      </c>
      <c r="J2093" s="227" t="s">
        <v>2205</v>
      </c>
      <c r="K2093" s="217"/>
      <c r="M2093" s="31"/>
    </row>
    <row r="2094" spans="1:13" s="5" customFormat="1" ht="9.75" customHeight="1">
      <c r="A2094" s="4"/>
      <c r="B2094" s="221"/>
      <c r="C2094" s="221"/>
      <c r="D2094" s="221"/>
      <c r="E2094" s="248"/>
      <c r="F2094" s="50"/>
      <c r="G2094" s="50"/>
      <c r="H2094" s="10"/>
      <c r="I2094" s="10"/>
      <c r="J2094" s="228"/>
      <c r="K2094" s="217"/>
      <c r="M2094" s="31"/>
    </row>
    <row r="2095" spans="3:11" ht="12.75">
      <c r="C2095" s="35"/>
      <c r="D2095" s="35">
        <v>1</v>
      </c>
      <c r="E2095" s="249"/>
      <c r="F2095" s="48" t="s">
        <v>2841</v>
      </c>
      <c r="G2095" s="61" t="s">
        <v>1675</v>
      </c>
      <c r="H2095" s="12">
        <v>3.15</v>
      </c>
      <c r="I2095" s="12">
        <v>3.8114999999999997</v>
      </c>
      <c r="J2095" s="81" t="s">
        <v>2174</v>
      </c>
      <c r="K2095" s="217"/>
    </row>
    <row r="2096" spans="3:11" ht="12.75">
      <c r="C2096" s="35"/>
      <c r="D2096" s="35">
        <v>1</v>
      </c>
      <c r="E2096" s="249"/>
      <c r="F2096" s="48" t="s">
        <v>1788</v>
      </c>
      <c r="G2096" s="61" t="s">
        <v>831</v>
      </c>
      <c r="H2096" s="12">
        <v>71.25</v>
      </c>
      <c r="I2096" s="12">
        <v>86.2125</v>
      </c>
      <c r="J2096" s="81" t="s">
        <v>2174</v>
      </c>
      <c r="K2096" s="217"/>
    </row>
    <row r="2097" spans="3:11" ht="12.75">
      <c r="C2097" s="35"/>
      <c r="D2097" s="35">
        <v>1</v>
      </c>
      <c r="E2097" s="249"/>
      <c r="F2097" s="48" t="s">
        <v>2842</v>
      </c>
      <c r="G2097" s="61" t="s">
        <v>1676</v>
      </c>
      <c r="H2097" s="12">
        <v>2.63</v>
      </c>
      <c r="I2097" s="12">
        <v>3.1822999999999997</v>
      </c>
      <c r="J2097" s="81" t="s">
        <v>2174</v>
      </c>
      <c r="K2097" s="195"/>
    </row>
    <row r="2098" spans="3:11" ht="12.75">
      <c r="C2098" s="35"/>
      <c r="D2098" s="35">
        <v>1</v>
      </c>
      <c r="E2098" s="249"/>
      <c r="F2098" s="48" t="s">
        <v>1789</v>
      </c>
      <c r="G2098" s="61" t="s">
        <v>832</v>
      </c>
      <c r="H2098" s="12">
        <v>59.38</v>
      </c>
      <c r="I2098" s="12">
        <v>71.8498</v>
      </c>
      <c r="J2098" s="81" t="s">
        <v>2174</v>
      </c>
      <c r="K2098" s="195"/>
    </row>
    <row r="2099" spans="3:11" ht="12.75">
      <c r="C2099" s="35"/>
      <c r="D2099" s="35">
        <v>1</v>
      </c>
      <c r="E2099" s="249"/>
      <c r="F2099" s="48" t="s">
        <v>2843</v>
      </c>
      <c r="G2099" s="61" t="s">
        <v>1677</v>
      </c>
      <c r="H2099" s="12">
        <v>0.79</v>
      </c>
      <c r="I2099" s="12">
        <v>0.9559</v>
      </c>
      <c r="J2099" s="81" t="s">
        <v>2174</v>
      </c>
      <c r="K2099" s="195"/>
    </row>
    <row r="2100" spans="3:11" ht="12.75">
      <c r="C2100" s="35"/>
      <c r="D2100" s="35">
        <v>1</v>
      </c>
      <c r="E2100" s="249"/>
      <c r="F2100" s="48" t="s">
        <v>1790</v>
      </c>
      <c r="G2100" s="61" t="s">
        <v>1145</v>
      </c>
      <c r="H2100" s="12">
        <v>17.8</v>
      </c>
      <c r="I2100" s="12">
        <v>21.538</v>
      </c>
      <c r="J2100" s="81" t="s">
        <v>2174</v>
      </c>
      <c r="K2100" s="195"/>
    </row>
    <row r="2101" spans="3:11" ht="12.75">
      <c r="C2101" s="35"/>
      <c r="D2101" s="35">
        <v>1</v>
      </c>
      <c r="E2101" s="249"/>
      <c r="F2101" s="48" t="s">
        <v>2844</v>
      </c>
      <c r="G2101" s="61" t="s">
        <v>1678</v>
      </c>
      <c r="H2101" s="12">
        <v>0.53</v>
      </c>
      <c r="I2101" s="12">
        <v>0.6413</v>
      </c>
      <c r="J2101" s="81" t="s">
        <v>2174</v>
      </c>
      <c r="K2101" s="195"/>
    </row>
    <row r="2102" spans="3:11" ht="12.75">
      <c r="C2102" s="35"/>
      <c r="D2102" s="35">
        <v>1</v>
      </c>
      <c r="E2102" s="249"/>
      <c r="F2102" s="48" t="s">
        <v>1791</v>
      </c>
      <c r="G2102" s="61" t="s">
        <v>1708</v>
      </c>
      <c r="H2102" s="12">
        <v>23.75</v>
      </c>
      <c r="I2102" s="12">
        <v>28.7375</v>
      </c>
      <c r="J2102" s="81" t="s">
        <v>2174</v>
      </c>
      <c r="K2102" s="195"/>
    </row>
    <row r="2103" spans="3:11" ht="12.75">
      <c r="C2103" s="35"/>
      <c r="D2103" s="35">
        <v>1</v>
      </c>
      <c r="E2103" s="249"/>
      <c r="F2103" s="48" t="s">
        <v>802</v>
      </c>
      <c r="G2103" s="61" t="s">
        <v>1679</v>
      </c>
      <c r="H2103" s="12">
        <v>0.53</v>
      </c>
      <c r="I2103" s="12">
        <v>0.6413</v>
      </c>
      <c r="J2103" s="81" t="s">
        <v>2174</v>
      </c>
      <c r="K2103" s="195"/>
    </row>
    <row r="2104" spans="3:11" ht="12.75">
      <c r="C2104" s="35"/>
      <c r="D2104" s="35">
        <v>1</v>
      </c>
      <c r="E2104" s="249"/>
      <c r="F2104" s="48" t="s">
        <v>1792</v>
      </c>
      <c r="G2104" s="61" t="s">
        <v>1709</v>
      </c>
      <c r="H2104" s="12">
        <v>23.75</v>
      </c>
      <c r="I2104" s="12">
        <v>28.7375</v>
      </c>
      <c r="J2104" s="81" t="s">
        <v>2174</v>
      </c>
      <c r="K2104" s="195"/>
    </row>
    <row r="2105" spans="3:11" ht="12.75">
      <c r="C2105" s="35"/>
      <c r="D2105" s="35">
        <v>1</v>
      </c>
      <c r="E2105" s="249"/>
      <c r="F2105" s="48" t="s">
        <v>2845</v>
      </c>
      <c r="G2105" s="61" t="s">
        <v>1680</v>
      </c>
      <c r="H2105" s="12">
        <v>0.38</v>
      </c>
      <c r="I2105" s="12">
        <v>0.4598</v>
      </c>
      <c r="J2105" s="81" t="s">
        <v>2174</v>
      </c>
      <c r="K2105" s="195"/>
    </row>
    <row r="2106" spans="3:11" ht="12.75">
      <c r="C2106" s="35"/>
      <c r="D2106" s="35">
        <v>1</v>
      </c>
      <c r="E2106" s="249"/>
      <c r="F2106" s="48" t="s">
        <v>1793</v>
      </c>
      <c r="G2106" s="61" t="s">
        <v>1302</v>
      </c>
      <c r="H2106" s="12">
        <v>16.5</v>
      </c>
      <c r="I2106" s="12">
        <v>19.965</v>
      </c>
      <c r="J2106" s="81" t="s">
        <v>2174</v>
      </c>
      <c r="K2106" s="195"/>
    </row>
    <row r="2107" spans="3:11" ht="12.75">
      <c r="C2107" s="35"/>
      <c r="D2107" s="35">
        <v>1</v>
      </c>
      <c r="E2107" s="249"/>
      <c r="F2107" s="48" t="s">
        <v>2846</v>
      </c>
      <c r="G2107" s="61" t="s">
        <v>1681</v>
      </c>
      <c r="H2107" s="12">
        <v>4.73</v>
      </c>
      <c r="I2107" s="12">
        <v>5.7233</v>
      </c>
      <c r="J2107" s="81" t="s">
        <v>2174</v>
      </c>
      <c r="K2107" s="195"/>
    </row>
    <row r="2108" spans="3:11" ht="12.75">
      <c r="C2108" s="35"/>
      <c r="D2108" s="35">
        <v>1</v>
      </c>
      <c r="E2108" s="249"/>
      <c r="F2108" s="48" t="s">
        <v>1794</v>
      </c>
      <c r="G2108" s="61" t="s">
        <v>808</v>
      </c>
      <c r="H2108" s="12">
        <v>107</v>
      </c>
      <c r="I2108" s="12">
        <v>129.47</v>
      </c>
      <c r="J2108" s="81" t="s">
        <v>2174</v>
      </c>
      <c r="K2108" s="195"/>
    </row>
    <row r="2109" spans="3:11" ht="12.75">
      <c r="C2109" s="35"/>
      <c r="D2109" s="35">
        <v>1</v>
      </c>
      <c r="E2109" s="249"/>
      <c r="F2109" s="48" t="s">
        <v>2847</v>
      </c>
      <c r="G2109" s="61" t="s">
        <v>1686</v>
      </c>
      <c r="H2109" s="12">
        <v>4.73</v>
      </c>
      <c r="I2109" s="12">
        <v>5.7233</v>
      </c>
      <c r="J2109" s="81" t="s">
        <v>2174</v>
      </c>
      <c r="K2109" s="195"/>
    </row>
    <row r="2110" spans="3:11" ht="12.75">
      <c r="C2110" s="35"/>
      <c r="D2110" s="35">
        <v>1</v>
      </c>
      <c r="E2110" s="249"/>
      <c r="F2110" s="48" t="s">
        <v>1795</v>
      </c>
      <c r="G2110" s="61" t="s">
        <v>809</v>
      </c>
      <c r="H2110" s="12">
        <v>107</v>
      </c>
      <c r="I2110" s="12">
        <v>129.47</v>
      </c>
      <c r="J2110" s="81" t="s">
        <v>2174</v>
      </c>
      <c r="K2110" s="195"/>
    </row>
    <row r="2111" spans="3:11" ht="12.75">
      <c r="C2111" s="35"/>
      <c r="D2111" s="35">
        <v>1</v>
      </c>
      <c r="E2111" s="249"/>
      <c r="F2111" s="48" t="s">
        <v>2848</v>
      </c>
      <c r="G2111" s="61" t="s">
        <v>2696</v>
      </c>
      <c r="H2111" s="12">
        <v>3.67</v>
      </c>
      <c r="I2111" s="12">
        <v>4.4407</v>
      </c>
      <c r="J2111" s="81" t="s">
        <v>2174</v>
      </c>
      <c r="K2111" s="195"/>
    </row>
    <row r="2112" spans="3:11" ht="12.75">
      <c r="C2112" s="35"/>
      <c r="D2112" s="35">
        <v>1</v>
      </c>
      <c r="E2112" s="249"/>
      <c r="F2112" s="48" t="s">
        <v>1796</v>
      </c>
      <c r="G2112" s="61" t="s">
        <v>810</v>
      </c>
      <c r="H2112" s="12">
        <v>83</v>
      </c>
      <c r="I2112" s="12">
        <v>100.43</v>
      </c>
      <c r="J2112" s="81" t="s">
        <v>2174</v>
      </c>
      <c r="K2112" s="195"/>
    </row>
    <row r="2113" spans="3:11" ht="12.75">
      <c r="C2113" s="35"/>
      <c r="D2113" s="35">
        <v>1</v>
      </c>
      <c r="E2113" s="249"/>
      <c r="F2113" s="48" t="s">
        <v>2694</v>
      </c>
      <c r="G2113" s="61" t="s">
        <v>1500</v>
      </c>
      <c r="H2113" s="12">
        <v>3.15</v>
      </c>
      <c r="I2113" s="12">
        <v>3.8114999999999997</v>
      </c>
      <c r="J2113" s="81" t="s">
        <v>2174</v>
      </c>
      <c r="K2113" s="195"/>
    </row>
    <row r="2114" spans="3:11" ht="12.75">
      <c r="C2114" s="35"/>
      <c r="D2114" s="35">
        <v>1</v>
      </c>
      <c r="E2114" s="249"/>
      <c r="F2114" s="48" t="s">
        <v>1797</v>
      </c>
      <c r="G2114" s="61" t="s">
        <v>1501</v>
      </c>
      <c r="H2114" s="12">
        <v>71.25</v>
      </c>
      <c r="I2114" s="12">
        <v>86.2125</v>
      </c>
      <c r="J2114" s="81" t="s">
        <v>2174</v>
      </c>
      <c r="K2114" s="195"/>
    </row>
    <row r="2115" spans="3:11" ht="12.75">
      <c r="C2115" s="35"/>
      <c r="D2115" s="35">
        <v>1</v>
      </c>
      <c r="E2115" s="249"/>
      <c r="F2115" s="48" t="s">
        <v>2849</v>
      </c>
      <c r="G2115" s="61" t="s">
        <v>2697</v>
      </c>
      <c r="H2115" s="12">
        <v>3.15</v>
      </c>
      <c r="I2115" s="12">
        <v>3.8114999999999997</v>
      </c>
      <c r="J2115" s="81" t="s">
        <v>2174</v>
      </c>
      <c r="K2115" s="195"/>
    </row>
    <row r="2116" spans="3:11" ht="12.75">
      <c r="C2116" s="35"/>
      <c r="D2116" s="35">
        <v>1</v>
      </c>
      <c r="E2116" s="249"/>
      <c r="F2116" s="48" t="s">
        <v>1798</v>
      </c>
      <c r="G2116" s="61" t="s">
        <v>811</v>
      </c>
      <c r="H2116" s="12">
        <v>71.25</v>
      </c>
      <c r="I2116" s="12">
        <v>86.2125</v>
      </c>
      <c r="J2116" s="81" t="s">
        <v>2174</v>
      </c>
      <c r="K2116" s="195"/>
    </row>
    <row r="2117" spans="3:11" ht="12.75">
      <c r="C2117" s="35"/>
      <c r="D2117" s="35">
        <v>1</v>
      </c>
      <c r="E2117" s="249"/>
      <c r="F2117" s="48" t="s">
        <v>2695</v>
      </c>
      <c r="G2117" s="61" t="s">
        <v>1500</v>
      </c>
      <c r="H2117" s="12">
        <v>3.15</v>
      </c>
      <c r="I2117" s="12">
        <v>3.8114999999999997</v>
      </c>
      <c r="J2117" s="81" t="s">
        <v>2174</v>
      </c>
      <c r="K2117" s="195"/>
    </row>
    <row r="2118" spans="3:11" ht="12.75">
      <c r="C2118" s="35"/>
      <c r="D2118" s="35">
        <v>1</v>
      </c>
      <c r="E2118" s="249"/>
      <c r="F2118" s="48" t="s">
        <v>1799</v>
      </c>
      <c r="G2118" s="61" t="s">
        <v>1501</v>
      </c>
      <c r="H2118" s="12">
        <v>71.25</v>
      </c>
      <c r="I2118" s="12">
        <v>86.2125</v>
      </c>
      <c r="J2118" s="81" t="s">
        <v>2174</v>
      </c>
      <c r="K2118" s="195"/>
    </row>
    <row r="2119" spans="3:11" ht="12.75">
      <c r="C2119" s="35"/>
      <c r="D2119" s="35">
        <v>1</v>
      </c>
      <c r="E2119" s="249"/>
      <c r="F2119" s="48" t="s">
        <v>2850</v>
      </c>
      <c r="G2119" s="61" t="s">
        <v>2698</v>
      </c>
      <c r="H2119" s="12">
        <v>3.15</v>
      </c>
      <c r="I2119" s="12">
        <v>3.8114999999999997</v>
      </c>
      <c r="J2119" s="81" t="s">
        <v>2174</v>
      </c>
      <c r="K2119" s="195"/>
    </row>
    <row r="2120" spans="3:11" ht="12.75">
      <c r="C2120" s="35"/>
      <c r="D2120" s="35">
        <v>1</v>
      </c>
      <c r="E2120" s="249"/>
      <c r="F2120" s="48" t="s">
        <v>1800</v>
      </c>
      <c r="G2120" s="61" t="s">
        <v>812</v>
      </c>
      <c r="H2120" s="12">
        <v>71.25</v>
      </c>
      <c r="I2120" s="12">
        <v>86.2125</v>
      </c>
      <c r="J2120" s="81" t="s">
        <v>2174</v>
      </c>
      <c r="K2120" s="195"/>
    </row>
    <row r="2121" spans="3:11" ht="12.75">
      <c r="C2121" s="35"/>
      <c r="D2121" s="35">
        <v>1</v>
      </c>
      <c r="E2121" s="249"/>
      <c r="F2121" s="48" t="s">
        <v>2851</v>
      </c>
      <c r="G2121" s="61" t="s">
        <v>2699</v>
      </c>
      <c r="H2121" s="12">
        <v>3.15</v>
      </c>
      <c r="I2121" s="12">
        <v>3.8114999999999997</v>
      </c>
      <c r="J2121" s="81" t="s">
        <v>2174</v>
      </c>
      <c r="K2121" s="195"/>
    </row>
    <row r="2122" spans="3:11" ht="12.75">
      <c r="C2122" s="35"/>
      <c r="D2122" s="35">
        <v>1</v>
      </c>
      <c r="E2122" s="249"/>
      <c r="F2122" s="48" t="s">
        <v>1801</v>
      </c>
      <c r="G2122" s="61" t="s">
        <v>813</v>
      </c>
      <c r="H2122" s="12">
        <v>71.25</v>
      </c>
      <c r="I2122" s="12">
        <v>86.2125</v>
      </c>
      <c r="J2122" s="81" t="s">
        <v>2174</v>
      </c>
      <c r="K2122" s="195"/>
    </row>
    <row r="2123" spans="3:11" ht="12.75">
      <c r="C2123" s="35"/>
      <c r="D2123" s="35">
        <v>1</v>
      </c>
      <c r="E2123" s="249"/>
      <c r="F2123" s="48" t="s">
        <v>2175</v>
      </c>
      <c r="G2123" s="61" t="s">
        <v>509</v>
      </c>
      <c r="H2123" s="12">
        <v>4.2</v>
      </c>
      <c r="I2123" s="12">
        <v>5.082</v>
      </c>
      <c r="J2123" s="81" t="s">
        <v>2174</v>
      </c>
      <c r="K2123" s="195"/>
    </row>
    <row r="2124" spans="3:11" ht="12.75">
      <c r="C2124" s="35"/>
      <c r="D2124" s="35">
        <v>1</v>
      </c>
      <c r="E2124" s="249"/>
      <c r="F2124" s="48" t="s">
        <v>1802</v>
      </c>
      <c r="G2124" s="61" t="s">
        <v>814</v>
      </c>
      <c r="H2124" s="12">
        <v>95</v>
      </c>
      <c r="I2124" s="12">
        <v>114.95</v>
      </c>
      <c r="J2124" s="81" t="s">
        <v>2174</v>
      </c>
      <c r="K2124" s="195"/>
    </row>
    <row r="2125" spans="3:11" ht="12.75">
      <c r="C2125" s="35"/>
      <c r="D2125" s="35">
        <v>1</v>
      </c>
      <c r="E2125" s="249"/>
      <c r="F2125" s="48" t="s">
        <v>2176</v>
      </c>
      <c r="G2125" s="61" t="s">
        <v>510</v>
      </c>
      <c r="H2125" s="12">
        <v>4.2</v>
      </c>
      <c r="I2125" s="12">
        <v>5.082</v>
      </c>
      <c r="J2125" s="81" t="s">
        <v>2174</v>
      </c>
      <c r="K2125" s="195"/>
    </row>
    <row r="2126" spans="3:11" ht="12.75">
      <c r="C2126" s="35"/>
      <c r="D2126" s="35">
        <v>1</v>
      </c>
      <c r="E2126" s="249"/>
      <c r="F2126" s="48" t="s">
        <v>1803</v>
      </c>
      <c r="G2126" s="61" t="s">
        <v>815</v>
      </c>
      <c r="H2126" s="12">
        <v>95</v>
      </c>
      <c r="I2126" s="12">
        <v>114.95</v>
      </c>
      <c r="J2126" s="81" t="s">
        <v>2174</v>
      </c>
      <c r="K2126" s="195"/>
    </row>
    <row r="2127" spans="3:11" ht="12.75">
      <c r="C2127" s="35"/>
      <c r="D2127" s="35">
        <v>1</v>
      </c>
      <c r="E2127" s="249"/>
      <c r="F2127" s="48" t="s">
        <v>1428</v>
      </c>
      <c r="G2127" s="61" t="s">
        <v>1431</v>
      </c>
      <c r="H2127" s="12">
        <v>2.1</v>
      </c>
      <c r="I2127" s="12">
        <v>2.541</v>
      </c>
      <c r="J2127" s="81" t="s">
        <v>2174</v>
      </c>
      <c r="K2127" s="195"/>
    </row>
    <row r="2128" spans="3:11" ht="12.75">
      <c r="C2128" s="35"/>
      <c r="D2128" s="35">
        <v>1</v>
      </c>
      <c r="E2128" s="249"/>
      <c r="F2128" s="48" t="s">
        <v>1804</v>
      </c>
      <c r="G2128" s="61" t="s">
        <v>818</v>
      </c>
      <c r="H2128" s="12">
        <v>47.5</v>
      </c>
      <c r="I2128" s="12">
        <v>57.475</v>
      </c>
      <c r="J2128" s="81" t="s">
        <v>2174</v>
      </c>
      <c r="K2128" s="195"/>
    </row>
    <row r="2129" spans="3:11" ht="12.75">
      <c r="C2129" s="35"/>
      <c r="D2129" s="35">
        <v>1</v>
      </c>
      <c r="E2129" s="249"/>
      <c r="F2129" s="48" t="s">
        <v>1429</v>
      </c>
      <c r="G2129" s="61" t="s">
        <v>1430</v>
      </c>
      <c r="H2129" s="12">
        <v>2.63</v>
      </c>
      <c r="I2129" s="12">
        <v>3.1822999999999997</v>
      </c>
      <c r="J2129" s="81" t="s">
        <v>2174</v>
      </c>
      <c r="K2129" s="195"/>
    </row>
    <row r="2130" spans="3:11" ht="12.75">
      <c r="C2130" s="35"/>
      <c r="D2130" s="35">
        <v>1</v>
      </c>
      <c r="E2130" s="249"/>
      <c r="F2130" s="48" t="s">
        <v>1805</v>
      </c>
      <c r="G2130" s="61" t="s">
        <v>819</v>
      </c>
      <c r="H2130" s="12">
        <v>59.5</v>
      </c>
      <c r="I2130" s="12">
        <v>71.995</v>
      </c>
      <c r="J2130" s="81" t="s">
        <v>2174</v>
      </c>
      <c r="K2130" s="195"/>
    </row>
    <row r="2131" spans="3:11" ht="12.75">
      <c r="C2131" s="35"/>
      <c r="D2131" s="35"/>
      <c r="E2131" s="254"/>
      <c r="F2131" s="54"/>
      <c r="G2131" s="32"/>
      <c r="H2131" s="19"/>
      <c r="I2131" s="19"/>
      <c r="J2131" s="81"/>
      <c r="K2131" s="195"/>
    </row>
    <row r="2132" spans="1:13" s="5" customFormat="1" ht="31.5" customHeight="1">
      <c r="A2132" s="4"/>
      <c r="B2132" s="221" t="s">
        <v>378</v>
      </c>
      <c r="C2132" s="221" t="s">
        <v>1557</v>
      </c>
      <c r="D2132" s="221" t="s">
        <v>1558</v>
      </c>
      <c r="E2132" s="295" t="s">
        <v>132</v>
      </c>
      <c r="F2132" s="223" t="s">
        <v>2868</v>
      </c>
      <c r="G2132" s="142" t="s">
        <v>75</v>
      </c>
      <c r="H2132" s="223" t="s">
        <v>2700</v>
      </c>
      <c r="I2132" s="223" t="s">
        <v>2701</v>
      </c>
      <c r="J2132" s="227" t="s">
        <v>2205</v>
      </c>
      <c r="K2132" s="195"/>
      <c r="M2132" s="31"/>
    </row>
    <row r="2133" spans="1:13" s="5" customFormat="1" ht="9.75" customHeight="1">
      <c r="A2133" s="4"/>
      <c r="B2133" s="221"/>
      <c r="C2133" s="221"/>
      <c r="D2133" s="221"/>
      <c r="E2133" s="295"/>
      <c r="F2133" s="50"/>
      <c r="G2133" s="50"/>
      <c r="H2133" s="10"/>
      <c r="I2133" s="10"/>
      <c r="J2133" s="228"/>
      <c r="K2133" s="195"/>
      <c r="M2133" s="31"/>
    </row>
    <row r="2134" spans="3:11" ht="12.75">
      <c r="C2134" s="35"/>
      <c r="D2134" s="35">
        <v>1</v>
      </c>
      <c r="E2134" s="249"/>
      <c r="F2134" s="48" t="s">
        <v>2852</v>
      </c>
      <c r="G2134" s="61" t="s">
        <v>511</v>
      </c>
      <c r="H2134" s="12">
        <v>1.05</v>
      </c>
      <c r="I2134" s="12">
        <v>1.2705</v>
      </c>
      <c r="J2134" s="81" t="s">
        <v>2174</v>
      </c>
      <c r="K2134" s="195"/>
    </row>
    <row r="2135" spans="3:11" ht="12.75">
      <c r="C2135" s="35"/>
      <c r="D2135" s="35">
        <v>1</v>
      </c>
      <c r="E2135" s="249"/>
      <c r="F2135" s="48" t="s">
        <v>1780</v>
      </c>
      <c r="G2135" s="61" t="s">
        <v>2178</v>
      </c>
      <c r="H2135" s="12">
        <v>47.5</v>
      </c>
      <c r="I2135" s="12">
        <v>57.475</v>
      </c>
      <c r="J2135" s="81" t="s">
        <v>2174</v>
      </c>
      <c r="K2135" s="195"/>
    </row>
    <row r="2136" spans="3:11" ht="12.75">
      <c r="C2136" s="35"/>
      <c r="D2136" s="35">
        <v>1</v>
      </c>
      <c r="E2136" s="249"/>
      <c r="F2136" s="48" t="s">
        <v>2853</v>
      </c>
      <c r="G2136" s="61" t="s">
        <v>512</v>
      </c>
      <c r="H2136" s="12">
        <v>1.05</v>
      </c>
      <c r="I2136" s="12">
        <v>1.2705</v>
      </c>
      <c r="J2136" s="81" t="s">
        <v>2174</v>
      </c>
      <c r="K2136" s="195"/>
    </row>
    <row r="2137" spans="3:11" ht="12.75">
      <c r="C2137" s="35"/>
      <c r="D2137" s="35">
        <v>1</v>
      </c>
      <c r="E2137" s="249"/>
      <c r="F2137" s="48" t="s">
        <v>1781</v>
      </c>
      <c r="G2137" s="61" t="s">
        <v>2179</v>
      </c>
      <c r="H2137" s="12">
        <v>47.5</v>
      </c>
      <c r="I2137" s="12">
        <v>57.475</v>
      </c>
      <c r="J2137" s="81" t="s">
        <v>2174</v>
      </c>
      <c r="K2137" s="195"/>
    </row>
    <row r="2138" spans="3:11" ht="12.75">
      <c r="C2138" s="35"/>
      <c r="D2138" s="35">
        <v>1</v>
      </c>
      <c r="E2138" s="249"/>
      <c r="F2138" s="48" t="s">
        <v>2854</v>
      </c>
      <c r="G2138" s="61" t="s">
        <v>513</v>
      </c>
      <c r="H2138" s="12">
        <v>1.05</v>
      </c>
      <c r="I2138" s="12">
        <v>1.2705</v>
      </c>
      <c r="J2138" s="81" t="s">
        <v>2174</v>
      </c>
      <c r="K2138" s="195"/>
    </row>
    <row r="2139" spans="3:11" ht="12.75">
      <c r="C2139" s="35"/>
      <c r="D2139" s="35">
        <v>1</v>
      </c>
      <c r="E2139" s="249"/>
      <c r="F2139" s="48" t="s">
        <v>1782</v>
      </c>
      <c r="G2139" s="61" t="s">
        <v>2180</v>
      </c>
      <c r="H2139" s="12">
        <v>47.5</v>
      </c>
      <c r="I2139" s="12">
        <v>57.475</v>
      </c>
      <c r="J2139" s="81" t="s">
        <v>2174</v>
      </c>
      <c r="K2139" s="195"/>
    </row>
    <row r="2140" spans="3:11" ht="12.75">
      <c r="C2140" s="35"/>
      <c r="D2140" s="35">
        <v>1</v>
      </c>
      <c r="E2140" s="249"/>
      <c r="F2140" s="48" t="s">
        <v>2855</v>
      </c>
      <c r="G2140" s="61" t="s">
        <v>514</v>
      </c>
      <c r="H2140" s="12">
        <v>1.05</v>
      </c>
      <c r="I2140" s="12">
        <v>1.2705</v>
      </c>
      <c r="J2140" s="81" t="s">
        <v>2174</v>
      </c>
      <c r="K2140" s="195"/>
    </row>
    <row r="2141" spans="3:11" ht="12.75">
      <c r="C2141" s="35"/>
      <c r="D2141" s="35">
        <v>1</v>
      </c>
      <c r="E2141" s="249"/>
      <c r="F2141" s="48" t="s">
        <v>1783</v>
      </c>
      <c r="G2141" s="61" t="s">
        <v>2181</v>
      </c>
      <c r="H2141" s="12">
        <v>47.5</v>
      </c>
      <c r="I2141" s="12">
        <v>57.475</v>
      </c>
      <c r="J2141" s="81" t="s">
        <v>2174</v>
      </c>
      <c r="K2141" s="195"/>
    </row>
    <row r="2142" spans="3:11" ht="12.75">
      <c r="C2142" s="35"/>
      <c r="D2142" s="35">
        <v>1</v>
      </c>
      <c r="E2142" s="249"/>
      <c r="F2142" s="48" t="s">
        <v>2856</v>
      </c>
      <c r="G2142" s="61" t="s">
        <v>2825</v>
      </c>
      <c r="H2142" s="12">
        <v>1.57</v>
      </c>
      <c r="I2142" s="12">
        <v>1.8997</v>
      </c>
      <c r="J2142" s="81" t="s">
        <v>2174</v>
      </c>
      <c r="K2142" s="195"/>
    </row>
    <row r="2143" spans="3:11" ht="12.75">
      <c r="C2143" s="35"/>
      <c r="D2143" s="35">
        <v>1</v>
      </c>
      <c r="E2143" s="249"/>
      <c r="F2143" s="48" t="s">
        <v>1784</v>
      </c>
      <c r="G2143" s="61" t="s">
        <v>2182</v>
      </c>
      <c r="H2143" s="12">
        <v>40</v>
      </c>
      <c r="I2143" s="12">
        <v>48.4</v>
      </c>
      <c r="J2143" s="81" t="s">
        <v>2174</v>
      </c>
      <c r="K2143" s="195"/>
    </row>
    <row r="2144" spans="3:11" ht="12.75">
      <c r="C2144" s="35"/>
      <c r="D2144" s="35">
        <v>1</v>
      </c>
      <c r="E2144" s="249"/>
      <c r="F2144" s="48" t="s">
        <v>2857</v>
      </c>
      <c r="G2144" s="61" t="s">
        <v>2827</v>
      </c>
      <c r="H2144" s="12">
        <v>1.57</v>
      </c>
      <c r="I2144" s="12">
        <v>1.8997</v>
      </c>
      <c r="J2144" s="81" t="s">
        <v>2174</v>
      </c>
      <c r="K2144" s="195"/>
    </row>
    <row r="2145" spans="3:11" ht="12.75">
      <c r="C2145" s="35"/>
      <c r="D2145" s="35">
        <v>1</v>
      </c>
      <c r="E2145" s="249"/>
      <c r="F2145" s="48" t="s">
        <v>1785</v>
      </c>
      <c r="G2145" s="61" t="s">
        <v>2183</v>
      </c>
      <c r="H2145" s="12">
        <v>40</v>
      </c>
      <c r="I2145" s="12">
        <v>48.4</v>
      </c>
      <c r="J2145" s="81" t="s">
        <v>2174</v>
      </c>
      <c r="K2145" s="195"/>
    </row>
    <row r="2146" spans="3:11" ht="12.75">
      <c r="C2146" s="35"/>
      <c r="D2146" s="35">
        <v>1</v>
      </c>
      <c r="E2146" s="249"/>
      <c r="F2146" s="48" t="s">
        <v>2858</v>
      </c>
      <c r="G2146" s="61" t="s">
        <v>2828</v>
      </c>
      <c r="H2146" s="12">
        <v>1.57</v>
      </c>
      <c r="I2146" s="12">
        <v>1.8997</v>
      </c>
      <c r="J2146" s="81" t="s">
        <v>2174</v>
      </c>
      <c r="K2146" s="195"/>
    </row>
    <row r="2147" spans="3:11" ht="12.75">
      <c r="C2147" s="35"/>
      <c r="D2147" s="35">
        <v>1</v>
      </c>
      <c r="E2147" s="249"/>
      <c r="F2147" s="48" t="s">
        <v>1786</v>
      </c>
      <c r="G2147" s="61" t="s">
        <v>2184</v>
      </c>
      <c r="H2147" s="12">
        <v>36</v>
      </c>
      <c r="I2147" s="12">
        <v>43.56</v>
      </c>
      <c r="J2147" s="81" t="s">
        <v>2174</v>
      </c>
      <c r="K2147" s="195"/>
    </row>
    <row r="2148" spans="3:11" ht="12.75">
      <c r="C2148" s="35"/>
      <c r="D2148" s="35">
        <v>1</v>
      </c>
      <c r="E2148" s="249"/>
      <c r="F2148" s="48" t="s">
        <v>2859</v>
      </c>
      <c r="G2148" s="61" t="s">
        <v>2830</v>
      </c>
      <c r="H2148" s="12">
        <v>1.57</v>
      </c>
      <c r="I2148" s="12">
        <v>1.8997</v>
      </c>
      <c r="J2148" s="81" t="s">
        <v>2174</v>
      </c>
      <c r="K2148" s="195"/>
    </row>
    <row r="2149" spans="3:11" ht="12.75">
      <c r="C2149" s="35"/>
      <c r="D2149" s="35">
        <v>1</v>
      </c>
      <c r="E2149" s="249"/>
      <c r="F2149" s="48" t="s">
        <v>1787</v>
      </c>
      <c r="G2149" s="61" t="s">
        <v>2185</v>
      </c>
      <c r="H2149" s="12">
        <v>36</v>
      </c>
      <c r="I2149" s="12">
        <v>43.56</v>
      </c>
      <c r="J2149" s="81" t="s">
        <v>2174</v>
      </c>
      <c r="K2149" s="195"/>
    </row>
    <row r="2150" spans="3:11" ht="12.75">
      <c r="C2150" s="35"/>
      <c r="D2150" s="36"/>
      <c r="E2150" s="254"/>
      <c r="F2150" s="54"/>
      <c r="G2150" s="32"/>
      <c r="H2150" s="19"/>
      <c r="I2150" s="19"/>
      <c r="J2150" s="81"/>
      <c r="K2150" s="195"/>
    </row>
    <row r="2151" spans="1:13" s="5" customFormat="1" ht="31.5" customHeight="1">
      <c r="A2151" s="4"/>
      <c r="B2151" s="221" t="s">
        <v>378</v>
      </c>
      <c r="C2151" s="221" t="s">
        <v>1557</v>
      </c>
      <c r="D2151" s="221" t="s">
        <v>1558</v>
      </c>
      <c r="E2151" s="295" t="s">
        <v>132</v>
      </c>
      <c r="F2151" s="223" t="s">
        <v>2868</v>
      </c>
      <c r="G2151" s="142" t="s">
        <v>76</v>
      </c>
      <c r="H2151" s="223" t="s">
        <v>2700</v>
      </c>
      <c r="I2151" s="223" t="s">
        <v>2701</v>
      </c>
      <c r="J2151" s="227" t="s">
        <v>2205</v>
      </c>
      <c r="K2151" s="195"/>
      <c r="M2151" s="31"/>
    </row>
    <row r="2152" spans="1:13" s="5" customFormat="1" ht="9.75" customHeight="1">
      <c r="A2152" s="4"/>
      <c r="B2152" s="221"/>
      <c r="C2152" s="221"/>
      <c r="D2152" s="221"/>
      <c r="E2152" s="295"/>
      <c r="F2152" s="50"/>
      <c r="G2152" s="50"/>
      <c r="H2152" s="10"/>
      <c r="I2152" s="10"/>
      <c r="J2152" s="228"/>
      <c r="K2152" s="195"/>
      <c r="M2152" s="31"/>
    </row>
    <row r="2153" spans="3:11" ht="12.75">
      <c r="C2153" s="35"/>
      <c r="D2153" s="35">
        <v>1</v>
      </c>
      <c r="E2153" s="249"/>
      <c r="F2153" s="48" t="s">
        <v>2860</v>
      </c>
      <c r="G2153" s="61" t="s">
        <v>2831</v>
      </c>
      <c r="H2153" s="12">
        <v>1.05</v>
      </c>
      <c r="I2153" s="12">
        <v>1.2705</v>
      </c>
      <c r="J2153" s="81" t="s">
        <v>2174</v>
      </c>
      <c r="K2153" s="195"/>
    </row>
    <row r="2154" spans="3:11" ht="12.75">
      <c r="C2154" s="35"/>
      <c r="D2154" s="35">
        <v>1</v>
      </c>
      <c r="E2154" s="249"/>
      <c r="F2154" s="48" t="s">
        <v>1776</v>
      </c>
      <c r="G2154" s="61" t="s">
        <v>1702</v>
      </c>
      <c r="H2154" s="12">
        <v>23.75</v>
      </c>
      <c r="I2154" s="12">
        <v>28.7375</v>
      </c>
      <c r="J2154" s="81" t="s">
        <v>2174</v>
      </c>
      <c r="K2154" s="195"/>
    </row>
    <row r="2155" spans="3:11" ht="12.75">
      <c r="C2155" s="35"/>
      <c r="D2155" s="35">
        <v>1</v>
      </c>
      <c r="E2155" s="249"/>
      <c r="F2155" s="48" t="s">
        <v>2861</v>
      </c>
      <c r="G2155" s="61" t="s">
        <v>2832</v>
      </c>
      <c r="H2155" s="12">
        <v>1.05</v>
      </c>
      <c r="I2155" s="12">
        <v>1.2705</v>
      </c>
      <c r="J2155" s="81" t="s">
        <v>2174</v>
      </c>
      <c r="K2155" s="195"/>
    </row>
    <row r="2156" spans="3:11" ht="12.75">
      <c r="C2156" s="35"/>
      <c r="D2156" s="35">
        <v>1</v>
      </c>
      <c r="E2156" s="249"/>
      <c r="F2156" s="48" t="s">
        <v>1777</v>
      </c>
      <c r="G2156" s="61" t="s">
        <v>1703</v>
      </c>
      <c r="H2156" s="12">
        <v>24.75</v>
      </c>
      <c r="I2156" s="12">
        <v>29.9475</v>
      </c>
      <c r="J2156" s="81" t="s">
        <v>2174</v>
      </c>
      <c r="K2156" s="195"/>
    </row>
    <row r="2157" spans="3:11" ht="12.75">
      <c r="C2157" s="35"/>
      <c r="D2157" s="35">
        <v>1</v>
      </c>
      <c r="E2157" s="249"/>
      <c r="F2157" s="48" t="s">
        <v>567</v>
      </c>
      <c r="G2157" s="61" t="s">
        <v>568</v>
      </c>
      <c r="H2157" s="12">
        <v>2.65</v>
      </c>
      <c r="I2157" s="12">
        <v>3.2064999999999997</v>
      </c>
      <c r="J2157" s="81" t="s">
        <v>2174</v>
      </c>
      <c r="K2157" s="195"/>
    </row>
    <row r="2158" spans="3:11" ht="12.75">
      <c r="C2158" s="35"/>
      <c r="D2158" s="35">
        <v>1</v>
      </c>
      <c r="E2158" s="249"/>
      <c r="F2158" s="48" t="s">
        <v>1778</v>
      </c>
      <c r="G2158" s="61" t="s">
        <v>1704</v>
      </c>
      <c r="H2158" s="12">
        <v>63.75</v>
      </c>
      <c r="I2158" s="12">
        <v>77.1375</v>
      </c>
      <c r="J2158" s="81" t="s">
        <v>2174</v>
      </c>
      <c r="K2158" s="195"/>
    </row>
    <row r="2159" spans="3:11" ht="12.75">
      <c r="C2159" s="35"/>
      <c r="D2159" s="35">
        <v>1</v>
      </c>
      <c r="E2159" s="249"/>
      <c r="F2159" s="48" t="s">
        <v>2862</v>
      </c>
      <c r="G2159" s="61" t="s">
        <v>2833</v>
      </c>
      <c r="H2159" s="12">
        <v>2.35</v>
      </c>
      <c r="I2159" s="12">
        <v>2.8435</v>
      </c>
      <c r="J2159" s="81" t="s">
        <v>2174</v>
      </c>
      <c r="K2159" s="195"/>
    </row>
    <row r="2160" spans="3:11" ht="12.75">
      <c r="C2160" s="35"/>
      <c r="D2160" s="35">
        <v>1</v>
      </c>
      <c r="E2160" s="249"/>
      <c r="F2160" s="48" t="s">
        <v>1779</v>
      </c>
      <c r="G2160" s="61" t="s">
        <v>1705</v>
      </c>
      <c r="H2160" s="12">
        <v>57.75</v>
      </c>
      <c r="I2160" s="12">
        <v>69.8775</v>
      </c>
      <c r="J2160" s="81" t="s">
        <v>2174</v>
      </c>
      <c r="K2160" s="195"/>
    </row>
    <row r="2161" spans="3:11" ht="12.75">
      <c r="C2161" s="35"/>
      <c r="D2161" s="36"/>
      <c r="E2161" s="254"/>
      <c r="F2161" s="54"/>
      <c r="G2161" s="32"/>
      <c r="H2161" s="19"/>
      <c r="I2161" s="19"/>
      <c r="J2161" s="81"/>
      <c r="K2161" s="195"/>
    </row>
    <row r="2162" spans="1:13" s="5" customFormat="1" ht="31.5" customHeight="1">
      <c r="A2162" s="4"/>
      <c r="B2162" s="221" t="s">
        <v>378</v>
      </c>
      <c r="C2162" s="221" t="s">
        <v>1557</v>
      </c>
      <c r="D2162" s="221" t="s">
        <v>1558</v>
      </c>
      <c r="E2162" s="295" t="s">
        <v>132</v>
      </c>
      <c r="F2162" s="223" t="s">
        <v>2868</v>
      </c>
      <c r="G2162" s="142" t="s">
        <v>77</v>
      </c>
      <c r="H2162" s="223" t="s">
        <v>2700</v>
      </c>
      <c r="I2162" s="223" t="s">
        <v>2701</v>
      </c>
      <c r="J2162" s="227" t="s">
        <v>2205</v>
      </c>
      <c r="K2162" s="195"/>
      <c r="M2162" s="31"/>
    </row>
    <row r="2163" spans="1:13" s="5" customFormat="1" ht="9.75" customHeight="1">
      <c r="A2163" s="4"/>
      <c r="B2163" s="221"/>
      <c r="C2163" s="221"/>
      <c r="D2163" s="221"/>
      <c r="E2163" s="295"/>
      <c r="F2163" s="50"/>
      <c r="G2163" s="50"/>
      <c r="H2163" s="10"/>
      <c r="I2163" s="10"/>
      <c r="J2163" s="228"/>
      <c r="K2163" s="195"/>
      <c r="M2163" s="31"/>
    </row>
    <row r="2164" spans="3:11" ht="12.75">
      <c r="C2164" s="35"/>
      <c r="D2164" s="35">
        <v>1</v>
      </c>
      <c r="E2164" s="249"/>
      <c r="F2164" s="48" t="s">
        <v>1854</v>
      </c>
      <c r="G2164" s="61" t="s">
        <v>2787</v>
      </c>
      <c r="H2164" s="12">
        <v>2</v>
      </c>
      <c r="I2164" s="12">
        <v>2.42</v>
      </c>
      <c r="J2164" s="81" t="s">
        <v>2174</v>
      </c>
      <c r="K2164" s="195"/>
    </row>
    <row r="2165" spans="3:11" ht="12.75">
      <c r="C2165" s="35"/>
      <c r="D2165" s="35">
        <v>1</v>
      </c>
      <c r="E2165" s="249"/>
      <c r="F2165" s="48" t="s">
        <v>1774</v>
      </c>
      <c r="G2165" s="61" t="s">
        <v>837</v>
      </c>
      <c r="H2165" s="12">
        <v>47.5</v>
      </c>
      <c r="I2165" s="12">
        <v>57.475</v>
      </c>
      <c r="J2165" s="81" t="s">
        <v>2174</v>
      </c>
      <c r="K2165" s="195"/>
    </row>
    <row r="2166" spans="3:11" ht="12.75">
      <c r="C2166" s="35"/>
      <c r="D2166" s="35">
        <v>1</v>
      </c>
      <c r="E2166" s="249"/>
      <c r="F2166" s="48" t="s">
        <v>2508</v>
      </c>
      <c r="G2166" s="61" t="s">
        <v>2507</v>
      </c>
      <c r="H2166" s="12">
        <v>8.5</v>
      </c>
      <c r="I2166" s="12">
        <v>10.285</v>
      </c>
      <c r="J2166" s="81" t="s">
        <v>2174</v>
      </c>
      <c r="K2166" s="195"/>
    </row>
    <row r="2167" spans="3:11" ht="12.75">
      <c r="C2167" s="35"/>
      <c r="D2167" s="35">
        <v>1</v>
      </c>
      <c r="E2167" s="249"/>
      <c r="F2167" s="48" t="s">
        <v>1773</v>
      </c>
      <c r="G2167" s="61" t="s">
        <v>2789</v>
      </c>
      <c r="H2167" s="12">
        <v>77</v>
      </c>
      <c r="I2167" s="12">
        <v>93.17</v>
      </c>
      <c r="J2167" s="81" t="s">
        <v>2174</v>
      </c>
      <c r="K2167" s="195"/>
    </row>
    <row r="2168" spans="3:11" ht="12.75">
      <c r="C2168" s="35"/>
      <c r="D2168" s="35">
        <v>1</v>
      </c>
      <c r="E2168" s="249"/>
      <c r="F2168" s="48" t="s">
        <v>566</v>
      </c>
      <c r="G2168" s="61" t="s">
        <v>2788</v>
      </c>
      <c r="H2168" s="12">
        <v>2</v>
      </c>
      <c r="I2168" s="12">
        <v>2.42</v>
      </c>
      <c r="J2168" s="81" t="s">
        <v>2174</v>
      </c>
      <c r="K2168" s="195"/>
    </row>
    <row r="2169" spans="3:11" ht="12.75">
      <c r="C2169" s="35"/>
      <c r="D2169" s="35">
        <v>1</v>
      </c>
      <c r="E2169" s="249"/>
      <c r="F2169" s="48" t="s">
        <v>1775</v>
      </c>
      <c r="G2169" s="61" t="s">
        <v>838</v>
      </c>
      <c r="H2169" s="12">
        <v>47.5</v>
      </c>
      <c r="I2169" s="12">
        <v>57.475</v>
      </c>
      <c r="J2169" s="81" t="s">
        <v>2174</v>
      </c>
      <c r="K2169" s="195"/>
    </row>
    <row r="2170" spans="3:11" ht="12.75">
      <c r="C2170" s="35"/>
      <c r="D2170" s="35"/>
      <c r="E2170" s="254"/>
      <c r="F2170" s="54"/>
      <c r="G2170" s="32"/>
      <c r="H2170" s="19"/>
      <c r="I2170" s="19"/>
      <c r="J2170" s="81"/>
      <c r="K2170" s="195"/>
    </row>
    <row r="2171" spans="3:11" ht="12.75">
      <c r="C2171" s="35"/>
      <c r="D2171" s="35"/>
      <c r="E2171" s="254"/>
      <c r="F2171" s="54"/>
      <c r="G2171" s="32"/>
      <c r="H2171" s="19"/>
      <c r="I2171" s="19"/>
      <c r="J2171" s="81"/>
      <c r="K2171" s="195"/>
    </row>
    <row r="2172" spans="1:13" s="5" customFormat="1" ht="31.5" customHeight="1">
      <c r="A2172" s="4"/>
      <c r="B2172" s="221" t="s">
        <v>378</v>
      </c>
      <c r="C2172" s="221" t="s">
        <v>1557</v>
      </c>
      <c r="D2172" s="221" t="s">
        <v>1558</v>
      </c>
      <c r="E2172" s="295" t="s">
        <v>132</v>
      </c>
      <c r="F2172" s="223" t="s">
        <v>2868</v>
      </c>
      <c r="G2172" s="142" t="s">
        <v>78</v>
      </c>
      <c r="H2172" s="223" t="s">
        <v>2700</v>
      </c>
      <c r="I2172" s="223" t="s">
        <v>2701</v>
      </c>
      <c r="J2172" s="227" t="s">
        <v>2205</v>
      </c>
      <c r="K2172" s="195"/>
      <c r="M2172" s="31"/>
    </row>
    <row r="2173" spans="1:13" s="5" customFormat="1" ht="9.75" customHeight="1">
      <c r="A2173" s="4"/>
      <c r="B2173" s="221"/>
      <c r="C2173" s="221"/>
      <c r="D2173" s="221"/>
      <c r="E2173" s="295"/>
      <c r="F2173" s="50"/>
      <c r="G2173" s="50"/>
      <c r="H2173" s="10"/>
      <c r="I2173" s="10"/>
      <c r="J2173" s="228"/>
      <c r="K2173" s="195"/>
      <c r="M2173" s="31"/>
    </row>
    <row r="2174" spans="3:11" ht="12.75">
      <c r="C2174" s="35"/>
      <c r="D2174" s="35">
        <v>1</v>
      </c>
      <c r="E2174" s="249"/>
      <c r="F2174" s="48" t="s">
        <v>2863</v>
      </c>
      <c r="G2174" s="61" t="s">
        <v>2834</v>
      </c>
      <c r="H2174" s="12">
        <v>3.15</v>
      </c>
      <c r="I2174" s="12">
        <v>3.8114999999999997</v>
      </c>
      <c r="J2174" s="81" t="s">
        <v>2174</v>
      </c>
      <c r="K2174" s="195"/>
    </row>
    <row r="2175" spans="3:11" ht="12.75">
      <c r="C2175" s="35"/>
      <c r="D2175" s="35">
        <v>1</v>
      </c>
      <c r="E2175" s="249"/>
      <c r="F2175" s="48" t="s">
        <v>1808</v>
      </c>
      <c r="G2175" s="61" t="s">
        <v>1706</v>
      </c>
      <c r="H2175" s="12">
        <v>42.5</v>
      </c>
      <c r="I2175" s="12">
        <v>51.425</v>
      </c>
      <c r="J2175" s="81" t="s">
        <v>2174</v>
      </c>
      <c r="K2175" s="195"/>
    </row>
    <row r="2176" spans="3:11" ht="12.75">
      <c r="C2176" s="35"/>
      <c r="D2176" s="35">
        <v>1</v>
      </c>
      <c r="E2176" s="249"/>
      <c r="F2176" s="48" t="s">
        <v>1326</v>
      </c>
      <c r="G2176" s="61" t="s">
        <v>2837</v>
      </c>
      <c r="H2176" s="12">
        <v>3.7</v>
      </c>
      <c r="I2176" s="12">
        <v>4.477</v>
      </c>
      <c r="J2176" s="81" t="s">
        <v>2174</v>
      </c>
      <c r="K2176" s="195"/>
    </row>
    <row r="2177" spans="3:11" ht="12.75">
      <c r="C2177" s="35"/>
      <c r="D2177" s="35">
        <v>1</v>
      </c>
      <c r="E2177" s="249"/>
      <c r="F2177" s="48" t="s">
        <v>1809</v>
      </c>
      <c r="G2177" s="61" t="s">
        <v>1707</v>
      </c>
      <c r="H2177" s="12">
        <v>52.5</v>
      </c>
      <c r="I2177" s="12">
        <v>63.525</v>
      </c>
      <c r="J2177" s="81" t="s">
        <v>2174</v>
      </c>
      <c r="K2177" s="195"/>
    </row>
    <row r="2178" spans="3:11" ht="12.75">
      <c r="C2178" s="35"/>
      <c r="D2178" s="35">
        <v>1</v>
      </c>
      <c r="E2178" s="249"/>
      <c r="F2178" s="48" t="s">
        <v>2864</v>
      </c>
      <c r="G2178" s="61" t="s">
        <v>2835</v>
      </c>
      <c r="H2178" s="12">
        <v>4.2</v>
      </c>
      <c r="I2178" s="12">
        <v>5.082</v>
      </c>
      <c r="J2178" s="81" t="s">
        <v>2174</v>
      </c>
      <c r="K2178" s="195"/>
    </row>
    <row r="2179" spans="3:11" ht="12.75">
      <c r="C2179" s="35"/>
      <c r="D2179" s="35">
        <v>1</v>
      </c>
      <c r="E2179" s="249"/>
      <c r="F2179" s="48" t="s">
        <v>623</v>
      </c>
      <c r="G2179" s="61" t="s">
        <v>624</v>
      </c>
      <c r="H2179" s="12">
        <v>57</v>
      </c>
      <c r="I2179" s="12">
        <v>68.97</v>
      </c>
      <c r="J2179" s="81" t="s">
        <v>2174</v>
      </c>
      <c r="K2179" s="195"/>
    </row>
    <row r="2180" spans="3:11" ht="12.75">
      <c r="C2180" s="35"/>
      <c r="D2180" s="35">
        <v>1</v>
      </c>
      <c r="E2180" s="249"/>
      <c r="F2180" s="48" t="s">
        <v>2865</v>
      </c>
      <c r="G2180" s="61" t="s">
        <v>2836</v>
      </c>
      <c r="H2180" s="12">
        <v>2.55</v>
      </c>
      <c r="I2180" s="12">
        <v>3.0854999999999997</v>
      </c>
      <c r="J2180" s="81" t="s">
        <v>2174</v>
      </c>
      <c r="K2180" s="195"/>
    </row>
    <row r="2181" spans="3:11" ht="12.75">
      <c r="C2181" s="35"/>
      <c r="D2181" s="35">
        <v>1</v>
      </c>
      <c r="E2181" s="249"/>
      <c r="F2181" s="48" t="s">
        <v>1810</v>
      </c>
      <c r="G2181" s="61" t="s">
        <v>2743</v>
      </c>
      <c r="H2181" s="12">
        <v>53</v>
      </c>
      <c r="I2181" s="12">
        <v>64.13</v>
      </c>
      <c r="J2181" s="81" t="s">
        <v>2174</v>
      </c>
      <c r="K2181" s="195"/>
    </row>
    <row r="2182" spans="3:11" ht="12.75">
      <c r="C2182" s="35"/>
      <c r="D2182" s="35">
        <v>1</v>
      </c>
      <c r="E2182" s="249"/>
      <c r="F2182" s="48" t="s">
        <v>1862</v>
      </c>
      <c r="G2182" s="61" t="s">
        <v>1268</v>
      </c>
      <c r="H2182" s="12">
        <v>9</v>
      </c>
      <c r="I2182" s="12">
        <v>10.89</v>
      </c>
      <c r="J2182" s="81" t="s">
        <v>2174</v>
      </c>
      <c r="K2182" s="195"/>
    </row>
    <row r="2183" spans="3:11" ht="12.75">
      <c r="C2183" s="35"/>
      <c r="D2183" s="35">
        <v>1</v>
      </c>
      <c r="E2183" s="249"/>
      <c r="F2183" s="48" t="s">
        <v>1861</v>
      </c>
      <c r="G2183" s="61" t="s">
        <v>1475</v>
      </c>
      <c r="H2183" s="12">
        <v>5</v>
      </c>
      <c r="I2183" s="12">
        <v>6.05</v>
      </c>
      <c r="J2183" s="81" t="s">
        <v>2174</v>
      </c>
      <c r="K2183" s="195"/>
    </row>
    <row r="2184" spans="3:11" ht="12.75">
      <c r="C2184" s="35"/>
      <c r="D2184" s="35">
        <v>1</v>
      </c>
      <c r="E2184" s="249"/>
      <c r="F2184" s="48" t="s">
        <v>1556</v>
      </c>
      <c r="G2184" s="61" t="s">
        <v>276</v>
      </c>
      <c r="H2184" s="12">
        <v>13.8</v>
      </c>
      <c r="I2184" s="12">
        <v>16.698</v>
      </c>
      <c r="J2184" s="81" t="s">
        <v>2174</v>
      </c>
      <c r="K2184" s="195"/>
    </row>
    <row r="2185" spans="3:11" ht="12.75">
      <c r="C2185" s="36"/>
      <c r="D2185" s="36"/>
      <c r="E2185" s="265"/>
      <c r="F2185" s="59"/>
      <c r="G2185" s="27"/>
      <c r="H2185" s="27"/>
      <c r="I2185" s="27"/>
      <c r="J2185" s="111"/>
      <c r="K2185" s="197"/>
    </row>
    <row r="2186" spans="1:13" s="5" customFormat="1" ht="12.75">
      <c r="A2186" s="4"/>
      <c r="B2186" s="42" t="s">
        <v>378</v>
      </c>
      <c r="C2186" s="42" t="s">
        <v>1557</v>
      </c>
      <c r="D2186" s="42" t="s">
        <v>1558</v>
      </c>
      <c r="E2186" s="258" t="s">
        <v>132</v>
      </c>
      <c r="F2186" s="50" t="s">
        <v>2868</v>
      </c>
      <c r="G2186" s="9" t="s">
        <v>1099</v>
      </c>
      <c r="H2186" s="10" t="s">
        <v>2700</v>
      </c>
      <c r="I2186" s="10" t="s">
        <v>2701</v>
      </c>
      <c r="J2186" s="108"/>
      <c r="K2186" s="194"/>
      <c r="M2186" s="31"/>
    </row>
    <row r="2187" spans="3:11" ht="12.75">
      <c r="C2187" s="35"/>
      <c r="D2187" s="35">
        <v>1</v>
      </c>
      <c r="E2187" s="249"/>
      <c r="F2187" s="48" t="s">
        <v>2866</v>
      </c>
      <c r="G2187" s="61" t="s">
        <v>2838</v>
      </c>
      <c r="H2187" s="12">
        <v>1.15</v>
      </c>
      <c r="I2187" s="12">
        <v>1.3915</v>
      </c>
      <c r="J2187" s="81" t="s">
        <v>2174</v>
      </c>
      <c r="K2187" s="195"/>
    </row>
    <row r="2188" spans="3:11" ht="12.75">
      <c r="C2188" s="35"/>
      <c r="D2188" s="35">
        <v>1</v>
      </c>
      <c r="E2188" s="249"/>
      <c r="F2188" s="48" t="s">
        <v>1811</v>
      </c>
      <c r="G2188" s="61" t="s">
        <v>833</v>
      </c>
      <c r="H2188" s="12">
        <v>11.5</v>
      </c>
      <c r="I2188" s="12">
        <v>13.915</v>
      </c>
      <c r="J2188" s="81" t="s">
        <v>2174</v>
      </c>
      <c r="K2188" s="195"/>
    </row>
    <row r="2189" spans="3:11" ht="12.75">
      <c r="C2189" s="35"/>
      <c r="D2189" s="35">
        <v>1</v>
      </c>
      <c r="E2189" s="249"/>
      <c r="F2189" s="48" t="s">
        <v>2867</v>
      </c>
      <c r="G2189" s="61" t="s">
        <v>2839</v>
      </c>
      <c r="H2189" s="12">
        <v>1.15</v>
      </c>
      <c r="I2189" s="12">
        <v>1.3915</v>
      </c>
      <c r="J2189" s="81" t="s">
        <v>2174</v>
      </c>
      <c r="K2189" s="195"/>
    </row>
    <row r="2190" spans="3:11" ht="12.75">
      <c r="C2190" s="35"/>
      <c r="D2190" s="35">
        <v>1</v>
      </c>
      <c r="E2190" s="249"/>
      <c r="F2190" s="48" t="s">
        <v>1812</v>
      </c>
      <c r="G2190" s="61" t="s">
        <v>834</v>
      </c>
      <c r="H2190" s="12">
        <v>11.5</v>
      </c>
      <c r="I2190" s="12">
        <v>13.915</v>
      </c>
      <c r="J2190" s="81" t="s">
        <v>2174</v>
      </c>
      <c r="K2190" s="195"/>
    </row>
    <row r="2191" spans="3:11" ht="12.75">
      <c r="C2191" s="35"/>
      <c r="D2191" s="35"/>
      <c r="E2191" s="254"/>
      <c r="F2191" s="54"/>
      <c r="G2191" s="32"/>
      <c r="H2191" s="19"/>
      <c r="I2191" s="19"/>
      <c r="J2191" s="81"/>
      <c r="K2191" s="195"/>
    </row>
    <row r="2192" spans="1:11" s="31" customFormat="1" ht="9.75" customHeight="1">
      <c r="A2192" s="24"/>
      <c r="B2192" s="107"/>
      <c r="C2192" s="107"/>
      <c r="D2192" s="107"/>
      <c r="E2192" s="107"/>
      <c r="F2192" s="107"/>
      <c r="G2192" s="107"/>
      <c r="H2192" s="107"/>
      <c r="I2192" s="107"/>
      <c r="J2192" s="81"/>
      <c r="K2192" s="195"/>
    </row>
    <row r="2193" spans="1:13" s="5" customFormat="1" ht="27">
      <c r="A2193" s="4"/>
      <c r="B2193" s="107"/>
      <c r="C2193" s="107"/>
      <c r="D2193" s="107"/>
      <c r="E2193" s="107"/>
      <c r="F2193" s="107"/>
      <c r="G2193" s="91" t="s">
        <v>849</v>
      </c>
      <c r="H2193" s="107"/>
      <c r="I2193" s="107"/>
      <c r="J2193" s="81"/>
      <c r="K2193" s="195"/>
      <c r="M2193" s="31"/>
    </row>
    <row r="2194" spans="1:13" s="5" customFormat="1" ht="31.5" customHeight="1">
      <c r="A2194" s="4"/>
      <c r="B2194" s="221" t="s">
        <v>378</v>
      </c>
      <c r="C2194" s="221" t="s">
        <v>1557</v>
      </c>
      <c r="D2194" s="221" t="s">
        <v>1558</v>
      </c>
      <c r="E2194" s="295" t="s">
        <v>132</v>
      </c>
      <c r="F2194" s="223" t="s">
        <v>2868</v>
      </c>
      <c r="G2194" s="237" t="s">
        <v>79</v>
      </c>
      <c r="H2194" s="223" t="s">
        <v>2700</v>
      </c>
      <c r="I2194" s="223" t="s">
        <v>2701</v>
      </c>
      <c r="J2194" s="227" t="s">
        <v>2205</v>
      </c>
      <c r="K2194" s="195"/>
      <c r="M2194" s="31"/>
    </row>
    <row r="2195" spans="1:13" s="5" customFormat="1" ht="9.75" customHeight="1">
      <c r="A2195" s="4"/>
      <c r="B2195" s="221"/>
      <c r="C2195" s="221"/>
      <c r="D2195" s="221"/>
      <c r="E2195" s="295"/>
      <c r="F2195" s="50"/>
      <c r="G2195" s="50"/>
      <c r="H2195" s="10"/>
      <c r="I2195" s="10"/>
      <c r="J2195" s="228"/>
      <c r="K2195" s="195"/>
      <c r="M2195" s="31"/>
    </row>
    <row r="2196" spans="2:11" ht="12.75">
      <c r="B2196" s="83" t="s">
        <v>379</v>
      </c>
      <c r="C2196" s="35"/>
      <c r="D2196" s="35">
        <v>1</v>
      </c>
      <c r="E2196" s="249"/>
      <c r="F2196" s="48" t="s">
        <v>2374</v>
      </c>
      <c r="G2196" s="61" t="s">
        <v>2373</v>
      </c>
      <c r="H2196" s="12">
        <v>8</v>
      </c>
      <c r="I2196" s="12">
        <v>9.68</v>
      </c>
      <c r="J2196" s="81" t="s">
        <v>2174</v>
      </c>
      <c r="K2196" s="195"/>
    </row>
    <row r="2197" spans="2:11" ht="12.75">
      <c r="B2197" s="83" t="s">
        <v>379</v>
      </c>
      <c r="C2197" s="35"/>
      <c r="D2197" s="35">
        <v>1</v>
      </c>
      <c r="E2197" s="249"/>
      <c r="F2197" s="48" t="s">
        <v>2375</v>
      </c>
      <c r="G2197" s="61" t="s">
        <v>1146</v>
      </c>
      <c r="H2197" s="12">
        <v>8</v>
      </c>
      <c r="I2197" s="12">
        <v>9.68</v>
      </c>
      <c r="J2197" s="81" t="s">
        <v>2174</v>
      </c>
      <c r="K2197" s="195"/>
    </row>
    <row r="2198" spans="2:11" ht="12.75">
      <c r="B2198" s="83" t="s">
        <v>379</v>
      </c>
      <c r="C2198" s="35"/>
      <c r="D2198" s="35">
        <v>1</v>
      </c>
      <c r="E2198" s="249"/>
      <c r="F2198" s="48" t="s">
        <v>2376</v>
      </c>
      <c r="G2198" s="61" t="s">
        <v>2096</v>
      </c>
      <c r="H2198" s="12">
        <v>24</v>
      </c>
      <c r="I2198" s="12">
        <v>29.04</v>
      </c>
      <c r="J2198" s="81" t="s">
        <v>2174</v>
      </c>
      <c r="K2198" s="195"/>
    </row>
    <row r="2199" spans="2:11" ht="12.75">
      <c r="B2199" s="83" t="s">
        <v>379</v>
      </c>
      <c r="C2199" s="35"/>
      <c r="D2199" s="35">
        <v>1</v>
      </c>
      <c r="E2199" s="249"/>
      <c r="F2199" s="48" t="s">
        <v>2377</v>
      </c>
      <c r="G2199" s="61" t="s">
        <v>2107</v>
      </c>
      <c r="H2199" s="12">
        <v>22.5</v>
      </c>
      <c r="I2199" s="12">
        <v>27.225</v>
      </c>
      <c r="J2199" s="81" t="s">
        <v>2174</v>
      </c>
      <c r="K2199" s="195"/>
    </row>
    <row r="2200" spans="2:11" ht="12.75">
      <c r="B2200" s="83" t="s">
        <v>379</v>
      </c>
      <c r="C2200" s="35"/>
      <c r="D2200" s="35">
        <v>1</v>
      </c>
      <c r="E2200" s="249"/>
      <c r="F2200" s="48" t="s">
        <v>2378</v>
      </c>
      <c r="G2200" s="61" t="s">
        <v>2097</v>
      </c>
      <c r="H2200" s="12">
        <v>26</v>
      </c>
      <c r="I2200" s="12">
        <v>31.46</v>
      </c>
      <c r="J2200" s="81" t="s">
        <v>2174</v>
      </c>
      <c r="K2200" s="195"/>
    </row>
    <row r="2201" spans="2:11" ht="12.75">
      <c r="B2201" s="83" t="s">
        <v>379</v>
      </c>
      <c r="C2201" s="27"/>
      <c r="D2201" s="35">
        <v>1</v>
      </c>
      <c r="E2201" s="249"/>
      <c r="F2201" s="48" t="s">
        <v>580</v>
      </c>
      <c r="G2201" s="61" t="s">
        <v>1896</v>
      </c>
      <c r="H2201" s="12">
        <v>9</v>
      </c>
      <c r="I2201" s="12">
        <v>10.89</v>
      </c>
      <c r="J2201" s="81" t="s">
        <v>2174</v>
      </c>
      <c r="K2201" s="195"/>
    </row>
    <row r="2202" spans="2:11" ht="12.75">
      <c r="B2202" s="83"/>
      <c r="C2202" s="27"/>
      <c r="D2202" s="35"/>
      <c r="E2202" s="254"/>
      <c r="F2202" s="54"/>
      <c r="G2202" s="32"/>
      <c r="H2202" s="19"/>
      <c r="I2202" s="19"/>
      <c r="J2202" s="81"/>
      <c r="K2202" s="195"/>
    </row>
    <row r="2203" spans="2:11" ht="12.75">
      <c r="B2203" s="83"/>
      <c r="C2203" s="27"/>
      <c r="D2203" s="35"/>
      <c r="E2203" s="254"/>
      <c r="F2203" s="54"/>
      <c r="G2203" s="32"/>
      <c r="H2203" s="19"/>
      <c r="I2203" s="19"/>
      <c r="J2203" s="81"/>
      <c r="K2203" s="195"/>
    </row>
    <row r="2204" spans="1:11" s="31" customFormat="1" ht="9.75" customHeight="1">
      <c r="A2204" s="24"/>
      <c r="B2204" s="107"/>
      <c r="C2204" s="107"/>
      <c r="D2204" s="107"/>
      <c r="E2204" s="107"/>
      <c r="F2204" s="107"/>
      <c r="G2204" s="107"/>
      <c r="H2204" s="107"/>
      <c r="I2204" s="107"/>
      <c r="J2204" s="81"/>
      <c r="K2204" s="195"/>
    </row>
    <row r="2205" spans="2:11" ht="28.5" customHeight="1">
      <c r="B2205" s="107"/>
      <c r="C2205" s="107"/>
      <c r="D2205" s="107"/>
      <c r="E2205" s="107"/>
      <c r="F2205" s="107"/>
      <c r="G2205" s="98" t="s">
        <v>853</v>
      </c>
      <c r="H2205" s="107"/>
      <c r="I2205" s="107"/>
      <c r="J2205" s="81"/>
      <c r="K2205" s="195"/>
    </row>
    <row r="2206" spans="1:13" s="5" customFormat="1" ht="31.5" customHeight="1">
      <c r="A2206" s="4"/>
      <c r="B2206" s="221" t="s">
        <v>378</v>
      </c>
      <c r="C2206" s="221" t="s">
        <v>1557</v>
      </c>
      <c r="D2206" s="221" t="s">
        <v>1558</v>
      </c>
      <c r="E2206" s="295" t="s">
        <v>132</v>
      </c>
      <c r="F2206" s="223" t="s">
        <v>2868</v>
      </c>
      <c r="G2206" s="103" t="s">
        <v>1771</v>
      </c>
      <c r="H2206" s="223" t="s">
        <v>2700</v>
      </c>
      <c r="I2206" s="223" t="s">
        <v>2701</v>
      </c>
      <c r="J2206" s="227" t="s">
        <v>2205</v>
      </c>
      <c r="K2206" s="195"/>
      <c r="M2206" s="31"/>
    </row>
    <row r="2207" spans="1:13" s="5" customFormat="1" ht="9.75" customHeight="1">
      <c r="A2207" s="4"/>
      <c r="B2207" s="221"/>
      <c r="C2207" s="221"/>
      <c r="D2207" s="221"/>
      <c r="E2207" s="295"/>
      <c r="F2207" s="50"/>
      <c r="G2207" s="50"/>
      <c r="H2207" s="10"/>
      <c r="I2207" s="10"/>
      <c r="J2207" s="228"/>
      <c r="K2207" s="195"/>
      <c r="M2207" s="31"/>
    </row>
    <row r="2208" spans="3:11" ht="12.75">
      <c r="C2208" s="35"/>
      <c r="D2208" s="35">
        <v>1</v>
      </c>
      <c r="E2208" s="249"/>
      <c r="F2208" s="48" t="s">
        <v>1750</v>
      </c>
      <c r="G2208" s="61" t="s">
        <v>1427</v>
      </c>
      <c r="H2208" s="12">
        <v>4.2</v>
      </c>
      <c r="I2208" s="12">
        <v>5.082</v>
      </c>
      <c r="J2208" s="81" t="s">
        <v>2174</v>
      </c>
      <c r="K2208" s="195"/>
    </row>
    <row r="2209" spans="3:11" ht="12.75">
      <c r="C2209" s="35"/>
      <c r="D2209" s="35">
        <v>1</v>
      </c>
      <c r="E2209" s="249"/>
      <c r="F2209" s="48" t="s">
        <v>1806</v>
      </c>
      <c r="G2209" s="61" t="s">
        <v>816</v>
      </c>
      <c r="H2209" s="12">
        <v>95</v>
      </c>
      <c r="I2209" s="12">
        <v>114.95</v>
      </c>
      <c r="J2209" s="81" t="s">
        <v>2174</v>
      </c>
      <c r="K2209" s="195"/>
    </row>
    <row r="2210" spans="3:11" ht="12.75">
      <c r="C2210" s="35"/>
      <c r="D2210" s="35">
        <v>1</v>
      </c>
      <c r="E2210" s="249"/>
      <c r="F2210" s="48" t="s">
        <v>1751</v>
      </c>
      <c r="G2210" s="61" t="s">
        <v>1752</v>
      </c>
      <c r="H2210" s="12">
        <v>4.2</v>
      </c>
      <c r="I2210" s="12">
        <v>5.082</v>
      </c>
      <c r="J2210" s="81" t="s">
        <v>2174</v>
      </c>
      <c r="K2210" s="195"/>
    </row>
    <row r="2211" spans="3:11" ht="12.75">
      <c r="C2211" s="35"/>
      <c r="D2211" s="35">
        <v>1</v>
      </c>
      <c r="E2211" s="249"/>
      <c r="F2211" s="48" t="s">
        <v>1807</v>
      </c>
      <c r="G2211" s="61" t="s">
        <v>817</v>
      </c>
      <c r="H2211" s="12">
        <v>95</v>
      </c>
      <c r="I2211" s="12">
        <v>114.95</v>
      </c>
      <c r="J2211" s="81" t="s">
        <v>2174</v>
      </c>
      <c r="K2211" s="195"/>
    </row>
    <row r="2212" spans="3:11" ht="12.75">
      <c r="C2212" s="27"/>
      <c r="D2212" s="36"/>
      <c r="E2212" s="254"/>
      <c r="F2212" s="54"/>
      <c r="G2212" s="23"/>
      <c r="H2212" s="19"/>
      <c r="I2212" s="19"/>
      <c r="J2212" s="29"/>
      <c r="K2212" s="29"/>
    </row>
    <row r="2213" spans="3:11" ht="12.75">
      <c r="C2213" s="27"/>
      <c r="D2213" s="36"/>
      <c r="E2213" s="254"/>
      <c r="F2213" s="54"/>
      <c r="G2213" s="23"/>
      <c r="H2213" s="19"/>
      <c r="I2213" s="19"/>
      <c r="J2213" s="29"/>
      <c r="K2213" s="29"/>
    </row>
    <row r="2214" spans="2:11" ht="4.5" customHeight="1">
      <c r="B2214" s="183"/>
      <c r="C2214" s="183"/>
      <c r="D2214" s="207"/>
      <c r="E2214" s="274"/>
      <c r="F2214" s="218"/>
      <c r="G2214" s="177"/>
      <c r="H2214" s="178"/>
      <c r="I2214" s="178"/>
      <c r="J2214" s="179"/>
      <c r="K2214" s="179"/>
    </row>
    <row r="2215" spans="2:11" ht="28.5" customHeight="1">
      <c r="B2215" s="311" t="s">
        <v>1147</v>
      </c>
      <c r="C2215" s="311"/>
      <c r="D2215" s="311"/>
      <c r="E2215" s="311"/>
      <c r="F2215" s="311"/>
      <c r="G2215" s="311"/>
      <c r="H2215" s="311"/>
      <c r="I2215" s="311"/>
      <c r="J2215" s="311"/>
      <c r="K2215" s="219"/>
    </row>
    <row r="2216" spans="1:13" s="5" customFormat="1" ht="33.75" customHeight="1">
      <c r="A2216" s="4"/>
      <c r="B2216" s="112"/>
      <c r="C2216" s="112"/>
      <c r="D2216" s="112"/>
      <c r="E2216" s="275"/>
      <c r="F2216" s="112"/>
      <c r="G2216" s="276"/>
      <c r="H2216" s="305"/>
      <c r="I2216" s="305"/>
      <c r="J2216" s="112"/>
      <c r="K2216" s="220"/>
      <c r="M2216" s="31"/>
    </row>
    <row r="2217" spans="1:13" s="5" customFormat="1" ht="31.5" customHeight="1">
      <c r="A2217" s="4"/>
      <c r="B2217" s="221" t="s">
        <v>378</v>
      </c>
      <c r="C2217" s="221" t="s">
        <v>1557</v>
      </c>
      <c r="D2217" s="221" t="s">
        <v>1558</v>
      </c>
      <c r="E2217" s="248" t="s">
        <v>132</v>
      </c>
      <c r="F2217" s="223" t="s">
        <v>2868</v>
      </c>
      <c r="G2217" s="277" t="s">
        <v>1148</v>
      </c>
      <c r="H2217" s="223" t="s">
        <v>2700</v>
      </c>
      <c r="I2217" s="223" t="s">
        <v>2701</v>
      </c>
      <c r="J2217" s="225" t="s">
        <v>2205</v>
      </c>
      <c r="K2217" s="220"/>
      <c r="M2217" s="31"/>
    </row>
    <row r="2218" spans="1:13" s="5" customFormat="1" ht="9.75" customHeight="1">
      <c r="A2218" s="4"/>
      <c r="B2218" s="221"/>
      <c r="C2218" s="221"/>
      <c r="D2218" s="221"/>
      <c r="E2218" s="248"/>
      <c r="F2218" s="50"/>
      <c r="G2218" s="50"/>
      <c r="H2218" s="10"/>
      <c r="I2218" s="10"/>
      <c r="J2218" s="226"/>
      <c r="K2218" s="220"/>
      <c r="M2218" s="31"/>
    </row>
    <row r="2219" spans="3:11" ht="12.75">
      <c r="C2219" s="35"/>
      <c r="D2219" s="35">
        <v>1</v>
      </c>
      <c r="E2219" s="129"/>
      <c r="F2219" s="48" t="s">
        <v>2795</v>
      </c>
      <c r="G2219" s="61" t="s">
        <v>1149</v>
      </c>
      <c r="H2219" s="12">
        <v>4.72</v>
      </c>
      <c r="I2219" s="12">
        <v>5.7112</v>
      </c>
      <c r="J2219" s="113" t="s">
        <v>2174</v>
      </c>
      <c r="K2219" s="220"/>
    </row>
    <row r="2220" spans="3:11" ht="12.75">
      <c r="C2220" s="35"/>
      <c r="D2220" s="35">
        <v>1</v>
      </c>
      <c r="E2220" s="129"/>
      <c r="F2220" s="48" t="s">
        <v>2796</v>
      </c>
      <c r="G2220" s="61" t="s">
        <v>1150</v>
      </c>
      <c r="H2220" s="12">
        <v>2</v>
      </c>
      <c r="I2220" s="12">
        <v>2.42</v>
      </c>
      <c r="J2220" s="113" t="s">
        <v>2174</v>
      </c>
      <c r="K2220" s="220"/>
    </row>
    <row r="2221" spans="3:11" ht="12.75">
      <c r="C2221" s="35"/>
      <c r="D2221" s="35">
        <v>1</v>
      </c>
      <c r="E2221" s="129"/>
      <c r="F2221" s="48" t="s">
        <v>2794</v>
      </c>
      <c r="G2221" s="61" t="s">
        <v>1151</v>
      </c>
      <c r="H2221" s="12">
        <v>2.5</v>
      </c>
      <c r="I2221" s="12">
        <v>3.025</v>
      </c>
      <c r="J2221" s="113" t="s">
        <v>2174</v>
      </c>
      <c r="K2221" s="220"/>
    </row>
    <row r="2222" spans="3:11" ht="12.75">
      <c r="C2222" s="35"/>
      <c r="D2222" s="35">
        <v>1</v>
      </c>
      <c r="E2222" s="129"/>
      <c r="F2222" s="48" t="s">
        <v>2797</v>
      </c>
      <c r="G2222" s="61" t="s">
        <v>1152</v>
      </c>
      <c r="H2222" s="12">
        <v>3.25</v>
      </c>
      <c r="I2222" s="12">
        <v>3.9325</v>
      </c>
      <c r="J2222" s="113" t="s">
        <v>2174</v>
      </c>
      <c r="K2222" s="220"/>
    </row>
    <row r="2223" spans="3:11" ht="12.75">
      <c r="C2223" s="35"/>
      <c r="D2223" s="35">
        <v>1</v>
      </c>
      <c r="E2223" s="129" t="s">
        <v>172</v>
      </c>
      <c r="F2223" s="48" t="s">
        <v>348</v>
      </c>
      <c r="G2223" s="61" t="s">
        <v>1153</v>
      </c>
      <c r="H2223" s="12">
        <v>3.5</v>
      </c>
      <c r="I2223" s="12">
        <v>4.235</v>
      </c>
      <c r="J2223" s="113" t="s">
        <v>2174</v>
      </c>
      <c r="K2223" s="220"/>
    </row>
    <row r="2224" spans="3:11" ht="12.75">
      <c r="C2224" s="35"/>
      <c r="D2224" s="35">
        <v>1</v>
      </c>
      <c r="E2224" s="129" t="s">
        <v>172</v>
      </c>
      <c r="F2224" s="48" t="s">
        <v>349</v>
      </c>
      <c r="G2224" s="61" t="s">
        <v>1154</v>
      </c>
      <c r="H2224" s="12">
        <v>4.25</v>
      </c>
      <c r="I2224" s="12">
        <v>5.1425</v>
      </c>
      <c r="J2224" s="113" t="s">
        <v>2174</v>
      </c>
      <c r="K2224" s="220"/>
    </row>
    <row r="2225" spans="3:11" ht="12.75">
      <c r="C2225" s="35"/>
      <c r="D2225" s="35">
        <v>1</v>
      </c>
      <c r="E2225" s="129" t="s">
        <v>172</v>
      </c>
      <c r="F2225" s="48" t="s">
        <v>350</v>
      </c>
      <c r="G2225" s="61" t="s">
        <v>1155</v>
      </c>
      <c r="H2225" s="12">
        <v>3.5</v>
      </c>
      <c r="I2225" s="12">
        <v>4.235</v>
      </c>
      <c r="J2225" s="113" t="s">
        <v>2174</v>
      </c>
      <c r="K2225" s="220"/>
    </row>
    <row r="2226" spans="3:11" ht="12.75">
      <c r="C2226" s="27"/>
      <c r="D2226" s="35"/>
      <c r="E2226" s="254"/>
      <c r="F2226" s="54"/>
      <c r="G2226" s="32"/>
      <c r="H2226" s="19"/>
      <c r="I2226" s="19"/>
      <c r="J2226" s="113"/>
      <c r="K2226" s="220"/>
    </row>
    <row r="2227" spans="1:13" s="5" customFormat="1" ht="31.5" customHeight="1">
      <c r="A2227" s="4"/>
      <c r="B2227" s="221" t="s">
        <v>378</v>
      </c>
      <c r="C2227" s="221" t="s">
        <v>1557</v>
      </c>
      <c r="D2227" s="221" t="s">
        <v>1558</v>
      </c>
      <c r="E2227" s="295" t="s">
        <v>132</v>
      </c>
      <c r="F2227" s="223" t="s">
        <v>2868</v>
      </c>
      <c r="G2227" s="277" t="s">
        <v>83</v>
      </c>
      <c r="H2227" s="223" t="s">
        <v>2700</v>
      </c>
      <c r="I2227" s="223" t="s">
        <v>2701</v>
      </c>
      <c r="J2227" s="225" t="s">
        <v>2205</v>
      </c>
      <c r="K2227" s="220"/>
      <c r="M2227" s="31"/>
    </row>
    <row r="2228" spans="1:13" s="5" customFormat="1" ht="9.75" customHeight="1">
      <c r="A2228" s="4"/>
      <c r="B2228" s="221"/>
      <c r="C2228" s="221"/>
      <c r="D2228" s="221"/>
      <c r="E2228" s="295"/>
      <c r="F2228" s="50"/>
      <c r="G2228" s="50"/>
      <c r="H2228" s="10"/>
      <c r="I2228" s="10"/>
      <c r="J2228" s="226"/>
      <c r="K2228" s="220"/>
      <c r="M2228" s="31"/>
    </row>
    <row r="2229" spans="3:11" ht="12.75">
      <c r="C2229" s="4"/>
      <c r="D2229" s="35">
        <v>1</v>
      </c>
      <c r="E2229" s="249"/>
      <c r="F2229" s="48" t="s">
        <v>1728</v>
      </c>
      <c r="G2229" s="1" t="s">
        <v>1731</v>
      </c>
      <c r="H2229" s="12">
        <v>40</v>
      </c>
      <c r="I2229" s="13">
        <v>48.4</v>
      </c>
      <c r="J2229" s="113" t="s">
        <v>2174</v>
      </c>
      <c r="K2229" s="220"/>
    </row>
    <row r="2230" spans="3:11" ht="12.75">
      <c r="C2230" s="4"/>
      <c r="D2230" s="35">
        <v>1</v>
      </c>
      <c r="E2230" s="249"/>
      <c r="F2230" s="48" t="s">
        <v>1729</v>
      </c>
      <c r="G2230" s="1" t="s">
        <v>1730</v>
      </c>
      <c r="H2230" s="12">
        <v>40</v>
      </c>
      <c r="I2230" s="13">
        <v>48.4</v>
      </c>
      <c r="J2230" s="113" t="s">
        <v>2174</v>
      </c>
      <c r="K2230" s="220"/>
    </row>
    <row r="2231" spans="3:11" ht="12.75">
      <c r="C2231" s="4"/>
      <c r="D2231" s="35">
        <v>1</v>
      </c>
      <c r="E2231" s="249"/>
      <c r="F2231" s="48" t="s">
        <v>1732</v>
      </c>
      <c r="G2231" s="61" t="s">
        <v>1156</v>
      </c>
      <c r="H2231" s="12">
        <v>40</v>
      </c>
      <c r="I2231" s="13">
        <v>48.4</v>
      </c>
      <c r="J2231" s="113" t="s">
        <v>2174</v>
      </c>
      <c r="K2231" s="220"/>
    </row>
    <row r="2232" spans="3:11" ht="12.75">
      <c r="C2232" s="4"/>
      <c r="D2232" s="35">
        <v>1</v>
      </c>
      <c r="E2232" s="249"/>
      <c r="F2232" s="48" t="s">
        <v>1733</v>
      </c>
      <c r="G2232" s="61" t="s">
        <v>1157</v>
      </c>
      <c r="H2232" s="12">
        <v>40</v>
      </c>
      <c r="I2232" s="13">
        <v>48.4</v>
      </c>
      <c r="J2232" s="113" t="s">
        <v>2174</v>
      </c>
      <c r="K2232" s="220"/>
    </row>
    <row r="2233" spans="3:11" ht="12.75">
      <c r="C2233" s="4"/>
      <c r="D2233" s="35">
        <v>1</v>
      </c>
      <c r="E2233" s="249"/>
      <c r="F2233" s="48" t="s">
        <v>1734</v>
      </c>
      <c r="G2233" s="61" t="s">
        <v>1742</v>
      </c>
      <c r="H2233" s="12">
        <v>40</v>
      </c>
      <c r="I2233" s="13">
        <v>48.4</v>
      </c>
      <c r="J2233" s="113" t="s">
        <v>2174</v>
      </c>
      <c r="K2233" s="220"/>
    </row>
    <row r="2234" spans="3:11" ht="12.75">
      <c r="C2234" s="4"/>
      <c r="D2234" s="35">
        <v>1</v>
      </c>
      <c r="E2234" s="249"/>
      <c r="F2234" s="48" t="s">
        <v>1735</v>
      </c>
      <c r="G2234" s="61" t="s">
        <v>1743</v>
      </c>
      <c r="H2234" s="12">
        <v>40</v>
      </c>
      <c r="I2234" s="13">
        <v>48.4</v>
      </c>
      <c r="J2234" s="113" t="s">
        <v>2174</v>
      </c>
      <c r="K2234" s="220"/>
    </row>
    <row r="2235" spans="3:11" ht="12.75">
      <c r="C2235" s="4"/>
      <c r="D2235" s="35">
        <v>1</v>
      </c>
      <c r="E2235" s="249"/>
      <c r="F2235" s="48" t="s">
        <v>1736</v>
      </c>
      <c r="G2235" s="61" t="s">
        <v>1744</v>
      </c>
      <c r="H2235" s="12">
        <v>45</v>
      </c>
      <c r="I2235" s="13">
        <v>54.45</v>
      </c>
      <c r="J2235" s="113" t="s">
        <v>2174</v>
      </c>
      <c r="K2235" s="220"/>
    </row>
    <row r="2236" spans="3:11" ht="12.75">
      <c r="C2236" s="4"/>
      <c r="D2236" s="35">
        <v>1</v>
      </c>
      <c r="E2236" s="249"/>
      <c r="F2236" s="48" t="s">
        <v>1737</v>
      </c>
      <c r="G2236" s="61" t="s">
        <v>1745</v>
      </c>
      <c r="H2236" s="12">
        <v>45</v>
      </c>
      <c r="I2236" s="13">
        <v>54.45</v>
      </c>
      <c r="J2236" s="113" t="s">
        <v>2174</v>
      </c>
      <c r="K2236" s="220"/>
    </row>
    <row r="2237" spans="3:11" ht="12.75">
      <c r="C2237" s="4"/>
      <c r="D2237" s="35">
        <v>1</v>
      </c>
      <c r="E2237" s="249"/>
      <c r="F2237" s="48" t="s">
        <v>1738</v>
      </c>
      <c r="G2237" s="61" t="s">
        <v>1746</v>
      </c>
      <c r="H2237" s="12">
        <v>50</v>
      </c>
      <c r="I2237" s="13">
        <v>60.5</v>
      </c>
      <c r="J2237" s="113" t="s">
        <v>2174</v>
      </c>
      <c r="K2237" s="220"/>
    </row>
    <row r="2238" spans="3:11" ht="12.75">
      <c r="C2238" s="4"/>
      <c r="D2238" s="35">
        <v>1</v>
      </c>
      <c r="E2238" s="249"/>
      <c r="F2238" s="48" t="s">
        <v>1739</v>
      </c>
      <c r="G2238" s="61" t="s">
        <v>1747</v>
      </c>
      <c r="H2238" s="12">
        <v>50</v>
      </c>
      <c r="I2238" s="13">
        <v>60.5</v>
      </c>
      <c r="J2238" s="113" t="s">
        <v>2174</v>
      </c>
      <c r="K2238" s="220"/>
    </row>
    <row r="2239" spans="1:11" s="27" customFormat="1" ht="12.75">
      <c r="A2239" s="20"/>
      <c r="C2239" s="35"/>
      <c r="D2239" s="35">
        <v>1</v>
      </c>
      <c r="E2239" s="249"/>
      <c r="F2239" s="48" t="s">
        <v>1740</v>
      </c>
      <c r="G2239" s="61" t="s">
        <v>1158</v>
      </c>
      <c r="H2239" s="12">
        <v>35</v>
      </c>
      <c r="I2239" s="12">
        <v>42.35</v>
      </c>
      <c r="J2239" s="113" t="s">
        <v>2174</v>
      </c>
      <c r="K2239" s="220"/>
    </row>
    <row r="2240" spans="1:11" s="27" customFormat="1" ht="12.75">
      <c r="A2240" s="20"/>
      <c r="C2240" s="35"/>
      <c r="D2240" s="35">
        <v>1</v>
      </c>
      <c r="E2240" s="249"/>
      <c r="F2240" s="48" t="s">
        <v>1741</v>
      </c>
      <c r="G2240" s="61" t="s">
        <v>1159</v>
      </c>
      <c r="H2240" s="12">
        <v>35</v>
      </c>
      <c r="I2240" s="12">
        <v>42.35</v>
      </c>
      <c r="J2240" s="113" t="s">
        <v>2174</v>
      </c>
      <c r="K2240" s="220"/>
    </row>
    <row r="2241" spans="1:11" s="27" customFormat="1" ht="12.75">
      <c r="A2241" s="20"/>
      <c r="C2241" s="35"/>
      <c r="E2241" s="254"/>
      <c r="F2241" s="54"/>
      <c r="G2241" s="32"/>
      <c r="H2241" s="19"/>
      <c r="I2241" s="19"/>
      <c r="J2241" s="113"/>
      <c r="K2241" s="220"/>
    </row>
    <row r="2242" spans="1:13" s="5" customFormat="1" ht="31.5" customHeight="1">
      <c r="A2242" s="4"/>
      <c r="B2242" s="221" t="s">
        <v>378</v>
      </c>
      <c r="C2242" s="221" t="s">
        <v>1557</v>
      </c>
      <c r="D2242" s="221" t="s">
        <v>1558</v>
      </c>
      <c r="E2242" s="295" t="s">
        <v>132</v>
      </c>
      <c r="F2242" s="223" t="s">
        <v>2868</v>
      </c>
      <c r="G2242" s="277" t="s">
        <v>2293</v>
      </c>
      <c r="H2242" s="223" t="s">
        <v>2700</v>
      </c>
      <c r="I2242" s="223" t="s">
        <v>2701</v>
      </c>
      <c r="J2242" s="225" t="s">
        <v>2205</v>
      </c>
      <c r="K2242" s="220"/>
      <c r="M2242" s="31"/>
    </row>
    <row r="2243" spans="1:13" s="5" customFormat="1" ht="9.75" customHeight="1">
      <c r="A2243" s="4"/>
      <c r="B2243" s="221"/>
      <c r="C2243" s="221"/>
      <c r="D2243" s="221"/>
      <c r="E2243" s="295"/>
      <c r="F2243" s="50"/>
      <c r="G2243" s="50"/>
      <c r="H2243" s="10"/>
      <c r="I2243" s="10"/>
      <c r="J2243" s="226"/>
      <c r="K2243" s="220"/>
      <c r="M2243" s="31"/>
    </row>
    <row r="2244" spans="3:11" ht="12.75">
      <c r="C2244" s="35"/>
      <c r="D2244" s="35">
        <v>1</v>
      </c>
      <c r="E2244" s="129"/>
      <c r="F2244" s="48" t="s">
        <v>1348</v>
      </c>
      <c r="G2244" s="61" t="s">
        <v>742</v>
      </c>
      <c r="H2244" s="12">
        <v>31</v>
      </c>
      <c r="I2244" s="12">
        <v>37.51</v>
      </c>
      <c r="J2244" s="113" t="s">
        <v>2174</v>
      </c>
      <c r="K2244" s="220"/>
    </row>
    <row r="2245" spans="3:11" ht="12.75">
      <c r="C2245" s="35"/>
      <c r="D2245" s="35">
        <v>1</v>
      </c>
      <c r="E2245" s="129"/>
      <c r="F2245" s="48" t="s">
        <v>1349</v>
      </c>
      <c r="G2245" s="61" t="s">
        <v>1949</v>
      </c>
      <c r="H2245" s="12">
        <v>48</v>
      </c>
      <c r="I2245" s="12">
        <v>58.08</v>
      </c>
      <c r="J2245" s="113" t="s">
        <v>2174</v>
      </c>
      <c r="K2245" s="220"/>
    </row>
    <row r="2246" spans="3:11" ht="12.75">
      <c r="C2246" s="35"/>
      <c r="D2246" s="35">
        <v>1</v>
      </c>
      <c r="E2246" s="129"/>
      <c r="F2246" s="48" t="s">
        <v>1350</v>
      </c>
      <c r="G2246" s="61" t="s">
        <v>1950</v>
      </c>
      <c r="H2246" s="12">
        <v>63</v>
      </c>
      <c r="I2246" s="12">
        <v>76.23</v>
      </c>
      <c r="J2246" s="113" t="s">
        <v>2174</v>
      </c>
      <c r="K2246" s="220"/>
    </row>
    <row r="2247" spans="3:11" ht="12.75">
      <c r="C2247" s="35"/>
      <c r="D2247" s="35">
        <v>1</v>
      </c>
      <c r="E2247" s="129"/>
      <c r="F2247" s="48" t="s">
        <v>1351</v>
      </c>
      <c r="G2247" s="61" t="s">
        <v>1951</v>
      </c>
      <c r="H2247" s="12">
        <v>95</v>
      </c>
      <c r="I2247" s="12">
        <v>114.95</v>
      </c>
      <c r="J2247" s="113" t="s">
        <v>2174</v>
      </c>
      <c r="K2247" s="220"/>
    </row>
    <row r="2248" spans="3:11" ht="12.75">
      <c r="C2248" s="35"/>
      <c r="D2248" s="35">
        <v>1</v>
      </c>
      <c r="E2248" s="129"/>
      <c r="F2248" s="48" t="s">
        <v>1352</v>
      </c>
      <c r="G2248" s="61" t="s">
        <v>1952</v>
      </c>
      <c r="H2248" s="12">
        <v>126</v>
      </c>
      <c r="I2248" s="12">
        <v>152.46</v>
      </c>
      <c r="J2248" s="113" t="s">
        <v>2174</v>
      </c>
      <c r="K2248" s="220"/>
    </row>
    <row r="2249" spans="3:11" ht="12.75">
      <c r="C2249" s="35"/>
      <c r="D2249" s="35">
        <v>1</v>
      </c>
      <c r="E2249" s="129" t="s">
        <v>172</v>
      </c>
      <c r="F2249" s="48" t="s">
        <v>1765</v>
      </c>
      <c r="G2249" s="61" t="s">
        <v>1766</v>
      </c>
      <c r="H2249" s="162">
        <v>147</v>
      </c>
      <c r="I2249" s="12">
        <v>177.87</v>
      </c>
      <c r="J2249" s="113" t="s">
        <v>2174</v>
      </c>
      <c r="K2249" s="220"/>
    </row>
    <row r="2250" spans="3:11" ht="12.75">
      <c r="C2250" s="27"/>
      <c r="D2250" s="36"/>
      <c r="E2250" s="257"/>
      <c r="F2250" s="54"/>
      <c r="G2250" s="32"/>
      <c r="H2250" s="19"/>
      <c r="I2250" s="19"/>
      <c r="J2250" s="113"/>
      <c r="K2250" s="220"/>
    </row>
    <row r="2251" spans="1:13" s="5" customFormat="1" ht="31.5" customHeight="1">
      <c r="A2251" s="4"/>
      <c r="B2251" s="221" t="s">
        <v>378</v>
      </c>
      <c r="C2251" s="221" t="s">
        <v>1557</v>
      </c>
      <c r="D2251" s="221" t="s">
        <v>1558</v>
      </c>
      <c r="E2251" s="295" t="s">
        <v>132</v>
      </c>
      <c r="F2251" s="223" t="s">
        <v>2868</v>
      </c>
      <c r="G2251" s="277" t="s">
        <v>80</v>
      </c>
      <c r="H2251" s="223" t="s">
        <v>2700</v>
      </c>
      <c r="I2251" s="223" t="s">
        <v>2701</v>
      </c>
      <c r="J2251" s="225" t="s">
        <v>2205</v>
      </c>
      <c r="K2251" s="220"/>
      <c r="M2251" s="31"/>
    </row>
    <row r="2252" spans="1:13" s="5" customFormat="1" ht="9.75" customHeight="1">
      <c r="A2252" s="4"/>
      <c r="B2252" s="221"/>
      <c r="C2252" s="221"/>
      <c r="D2252" s="221"/>
      <c r="E2252" s="295"/>
      <c r="F2252" s="50"/>
      <c r="G2252" s="50"/>
      <c r="H2252" s="10"/>
      <c r="I2252" s="10"/>
      <c r="J2252" s="226"/>
      <c r="K2252" s="220"/>
      <c r="M2252" s="31"/>
    </row>
    <row r="2253" spans="2:11" ht="12.75">
      <c r="B2253" s="83" t="s">
        <v>379</v>
      </c>
      <c r="C2253" s="27"/>
      <c r="D2253" s="35">
        <v>1</v>
      </c>
      <c r="E2253" s="249"/>
      <c r="F2253" s="48" t="s">
        <v>1848</v>
      </c>
      <c r="G2253" s="61" t="s">
        <v>384</v>
      </c>
      <c r="H2253" s="12">
        <v>21</v>
      </c>
      <c r="I2253" s="12">
        <v>25.41</v>
      </c>
      <c r="J2253" s="113" t="s">
        <v>2174</v>
      </c>
      <c r="K2253" s="220"/>
    </row>
    <row r="2254" spans="2:11" ht="12.75">
      <c r="B2254" s="83" t="s">
        <v>379</v>
      </c>
      <c r="C2254" s="27"/>
      <c r="D2254" s="35">
        <v>1</v>
      </c>
      <c r="E2254" s="249"/>
      <c r="F2254" s="48" t="s">
        <v>932</v>
      </c>
      <c r="G2254" s="61" t="s">
        <v>385</v>
      </c>
      <c r="H2254" s="12">
        <v>24.5</v>
      </c>
      <c r="I2254" s="12">
        <v>29.645</v>
      </c>
      <c r="J2254" s="113" t="s">
        <v>2174</v>
      </c>
      <c r="K2254" s="220"/>
    </row>
    <row r="2255" spans="2:11" ht="12.75">
      <c r="B2255" s="83" t="s">
        <v>379</v>
      </c>
      <c r="C2255" s="27"/>
      <c r="D2255" s="35">
        <v>1</v>
      </c>
      <c r="E2255" s="249"/>
      <c r="F2255" s="48" t="s">
        <v>933</v>
      </c>
      <c r="G2255" s="61" t="s">
        <v>1160</v>
      </c>
      <c r="H2255" s="12">
        <v>28.5</v>
      </c>
      <c r="I2255" s="12">
        <v>34.485</v>
      </c>
      <c r="J2255" s="113" t="s">
        <v>2174</v>
      </c>
      <c r="K2255" s="220"/>
    </row>
    <row r="2256" spans="3:11" ht="12.75">
      <c r="C2256" s="27"/>
      <c r="D2256" s="35"/>
      <c r="E2256" s="254"/>
      <c r="F2256" s="54"/>
      <c r="G2256" s="32"/>
      <c r="H2256" s="19"/>
      <c r="I2256" s="19"/>
      <c r="J2256" s="113"/>
      <c r="K2256" s="220"/>
    </row>
    <row r="2257" spans="1:13" s="5" customFormat="1" ht="31.5" customHeight="1">
      <c r="A2257" s="4"/>
      <c r="B2257" s="221" t="s">
        <v>378</v>
      </c>
      <c r="C2257" s="221" t="s">
        <v>1557</v>
      </c>
      <c r="D2257" s="221" t="s">
        <v>1558</v>
      </c>
      <c r="E2257" s="295" t="s">
        <v>132</v>
      </c>
      <c r="F2257" s="223" t="s">
        <v>2868</v>
      </c>
      <c r="G2257" s="277" t="s">
        <v>81</v>
      </c>
      <c r="H2257" s="223" t="s">
        <v>2700</v>
      </c>
      <c r="I2257" s="223" t="s">
        <v>2701</v>
      </c>
      <c r="J2257" s="225" t="s">
        <v>2205</v>
      </c>
      <c r="K2257" s="220"/>
      <c r="M2257" s="31"/>
    </row>
    <row r="2258" spans="1:13" s="5" customFormat="1" ht="9.75" customHeight="1">
      <c r="A2258" s="4"/>
      <c r="B2258" s="221"/>
      <c r="C2258" s="221"/>
      <c r="D2258" s="221"/>
      <c r="E2258" s="295"/>
      <c r="F2258" s="50"/>
      <c r="G2258" s="50"/>
      <c r="H2258" s="10"/>
      <c r="I2258" s="10"/>
      <c r="J2258" s="226"/>
      <c r="K2258" s="220"/>
      <c r="M2258" s="31"/>
    </row>
    <row r="2259" spans="2:11" ht="12.75">
      <c r="B2259" s="83" t="s">
        <v>379</v>
      </c>
      <c r="C2259" s="27"/>
      <c r="D2259" s="35">
        <v>1</v>
      </c>
      <c r="E2259" s="249"/>
      <c r="F2259" s="48" t="s">
        <v>1849</v>
      </c>
      <c r="G2259" s="61" t="s">
        <v>931</v>
      </c>
      <c r="H2259" s="12">
        <v>6</v>
      </c>
      <c r="I2259" s="12">
        <v>7.26</v>
      </c>
      <c r="J2259" s="113" t="s">
        <v>2174</v>
      </c>
      <c r="K2259" s="220"/>
    </row>
    <row r="2260" spans="2:11" ht="12.75">
      <c r="B2260" s="83" t="s">
        <v>379</v>
      </c>
      <c r="C2260" s="27"/>
      <c r="D2260" s="35">
        <v>1</v>
      </c>
      <c r="E2260" s="249"/>
      <c r="F2260" s="48" t="s">
        <v>757</v>
      </c>
      <c r="G2260" s="61" t="s">
        <v>581</v>
      </c>
      <c r="H2260" s="12">
        <v>8</v>
      </c>
      <c r="I2260" s="12">
        <v>9.68</v>
      </c>
      <c r="J2260" s="113" t="s">
        <v>2174</v>
      </c>
      <c r="K2260" s="220"/>
    </row>
    <row r="2261" spans="2:11" ht="12.75">
      <c r="B2261" s="83" t="s">
        <v>379</v>
      </c>
      <c r="C2261" s="27"/>
      <c r="D2261" s="35">
        <v>1</v>
      </c>
      <c r="E2261" s="249"/>
      <c r="F2261" s="48" t="s">
        <v>758</v>
      </c>
      <c r="G2261" s="61" t="s">
        <v>1850</v>
      </c>
      <c r="H2261" s="12">
        <v>10</v>
      </c>
      <c r="I2261" s="12">
        <v>12.1</v>
      </c>
      <c r="J2261" s="113" t="s">
        <v>2174</v>
      </c>
      <c r="K2261" s="220"/>
    </row>
    <row r="2262" spans="3:11" ht="12.75">
      <c r="C2262" s="27"/>
      <c r="D2262" s="36"/>
      <c r="E2262" s="257"/>
      <c r="F2262" s="54"/>
      <c r="G2262" s="32"/>
      <c r="H2262" s="19"/>
      <c r="I2262" s="19"/>
      <c r="J2262" s="113"/>
      <c r="K2262" s="220"/>
    </row>
    <row r="2263" spans="1:13" s="5" customFormat="1" ht="31.5" customHeight="1">
      <c r="A2263" s="4"/>
      <c r="B2263" s="221" t="s">
        <v>378</v>
      </c>
      <c r="C2263" s="221" t="s">
        <v>1557</v>
      </c>
      <c r="D2263" s="221" t="s">
        <v>1558</v>
      </c>
      <c r="E2263" s="295" t="s">
        <v>132</v>
      </c>
      <c r="F2263" s="223" t="s">
        <v>2868</v>
      </c>
      <c r="G2263" s="277" t="s">
        <v>82</v>
      </c>
      <c r="H2263" s="223" t="s">
        <v>2700</v>
      </c>
      <c r="I2263" s="223" t="s">
        <v>2701</v>
      </c>
      <c r="J2263" s="225" t="s">
        <v>2205</v>
      </c>
      <c r="K2263" s="220"/>
      <c r="M2263" s="31"/>
    </row>
    <row r="2264" spans="1:13" s="5" customFormat="1" ht="9.75" customHeight="1">
      <c r="A2264" s="4"/>
      <c r="B2264" s="221"/>
      <c r="C2264" s="221"/>
      <c r="D2264" s="221"/>
      <c r="E2264" s="295"/>
      <c r="F2264" s="50"/>
      <c r="G2264" s="50"/>
      <c r="H2264" s="10"/>
      <c r="I2264" s="10"/>
      <c r="J2264" s="226"/>
      <c r="K2264" s="220"/>
      <c r="M2264" s="31"/>
    </row>
    <row r="2265" spans="3:11" ht="12.75">
      <c r="C2265" s="27"/>
      <c r="D2265" s="35">
        <v>1</v>
      </c>
      <c r="E2265" s="249"/>
      <c r="F2265" s="48" t="s">
        <v>2379</v>
      </c>
      <c r="G2265" s="61" t="s">
        <v>2803</v>
      </c>
      <c r="H2265" s="12">
        <v>20</v>
      </c>
      <c r="I2265" s="12">
        <v>24.2</v>
      </c>
      <c r="J2265" s="113" t="s">
        <v>2174</v>
      </c>
      <c r="K2265" s="220"/>
    </row>
    <row r="2266" spans="3:11" ht="12.75">
      <c r="C2266" s="27"/>
      <c r="D2266" s="35">
        <v>1</v>
      </c>
      <c r="E2266" s="249"/>
      <c r="F2266" s="48" t="s">
        <v>2806</v>
      </c>
      <c r="G2266" s="61" t="s">
        <v>2803</v>
      </c>
      <c r="H2266" s="12">
        <v>180</v>
      </c>
      <c r="I2266" s="12">
        <v>217.8</v>
      </c>
      <c r="J2266" s="113" t="s">
        <v>2174</v>
      </c>
      <c r="K2266" s="220"/>
    </row>
    <row r="2267" spans="3:11" ht="12.75">
      <c r="C2267" s="27"/>
      <c r="D2267" s="35">
        <v>1</v>
      </c>
      <c r="E2267" s="249"/>
      <c r="F2267" s="48" t="s">
        <v>2807</v>
      </c>
      <c r="G2267" s="61" t="s">
        <v>2804</v>
      </c>
      <c r="H2267" s="12">
        <v>220</v>
      </c>
      <c r="I2267" s="12">
        <v>266.2</v>
      </c>
      <c r="J2267" s="113" t="s">
        <v>2174</v>
      </c>
      <c r="K2267" s="220"/>
    </row>
    <row r="2268" spans="3:11" ht="12.75">
      <c r="C2268" s="27"/>
      <c r="D2268" s="35">
        <v>1</v>
      </c>
      <c r="E2268" s="249"/>
      <c r="F2268" s="48" t="s">
        <v>2808</v>
      </c>
      <c r="G2268" s="61" t="s">
        <v>2805</v>
      </c>
      <c r="H2268" s="12">
        <v>250</v>
      </c>
      <c r="I2268" s="12">
        <v>302.5</v>
      </c>
      <c r="J2268" s="113" t="s">
        <v>2174</v>
      </c>
      <c r="K2268" s="220"/>
    </row>
    <row r="2269" spans="3:11" ht="12.75">
      <c r="C2269" s="27"/>
      <c r="D2269" s="36"/>
      <c r="E2269" s="257"/>
      <c r="F2269" s="54"/>
      <c r="G2269" s="32"/>
      <c r="H2269" s="19"/>
      <c r="I2269" s="19"/>
      <c r="J2269" s="113"/>
      <c r="K2269" s="220"/>
    </row>
    <row r="2270" spans="1:13" s="5" customFormat="1" ht="31.5" customHeight="1">
      <c r="A2270" s="4"/>
      <c r="B2270" s="221" t="s">
        <v>378</v>
      </c>
      <c r="C2270" s="221" t="s">
        <v>1557</v>
      </c>
      <c r="D2270" s="221" t="s">
        <v>1558</v>
      </c>
      <c r="E2270" s="295" t="s">
        <v>132</v>
      </c>
      <c r="F2270" s="223" t="s">
        <v>2868</v>
      </c>
      <c r="G2270" s="277" t="s">
        <v>2210</v>
      </c>
      <c r="H2270" s="223" t="s">
        <v>2700</v>
      </c>
      <c r="I2270" s="223" t="s">
        <v>2701</v>
      </c>
      <c r="J2270" s="225" t="s">
        <v>2205</v>
      </c>
      <c r="K2270" s="220"/>
      <c r="M2270" s="31"/>
    </row>
    <row r="2271" spans="1:13" s="5" customFormat="1" ht="9.75" customHeight="1">
      <c r="A2271" s="4"/>
      <c r="B2271" s="221"/>
      <c r="C2271" s="221"/>
      <c r="D2271" s="221"/>
      <c r="E2271" s="295"/>
      <c r="F2271" s="50"/>
      <c r="G2271" s="50"/>
      <c r="H2271" s="10"/>
      <c r="I2271" s="10"/>
      <c r="J2271" s="226"/>
      <c r="K2271" s="220"/>
      <c r="M2271" s="31"/>
    </row>
    <row r="2272" spans="2:11" ht="12.75">
      <c r="B2272" s="83" t="s">
        <v>379</v>
      </c>
      <c r="C2272" s="27"/>
      <c r="D2272" s="35">
        <v>1</v>
      </c>
      <c r="E2272" s="294" t="s">
        <v>1050</v>
      </c>
      <c r="F2272" s="48" t="s">
        <v>105</v>
      </c>
      <c r="G2272" s="61" t="s">
        <v>103</v>
      </c>
      <c r="H2272" s="12">
        <v>450</v>
      </c>
      <c r="I2272" s="12">
        <v>544.5</v>
      </c>
      <c r="J2272" s="113" t="s">
        <v>2174</v>
      </c>
      <c r="K2272" s="220"/>
    </row>
    <row r="2273" spans="2:11" ht="12.75">
      <c r="B2273" s="83" t="s">
        <v>379</v>
      </c>
      <c r="C2273" s="27"/>
      <c r="D2273" s="35">
        <v>1</v>
      </c>
      <c r="E2273" s="294" t="s">
        <v>1050</v>
      </c>
      <c r="F2273" s="48" t="s">
        <v>106</v>
      </c>
      <c r="G2273" s="61" t="s">
        <v>104</v>
      </c>
      <c r="H2273" s="12">
        <v>400</v>
      </c>
      <c r="I2273" s="12">
        <v>484</v>
      </c>
      <c r="J2273" s="113" t="s">
        <v>2174</v>
      </c>
      <c r="K2273" s="220"/>
    </row>
    <row r="2274" spans="2:11" ht="12.75">
      <c r="B2274" s="83" t="s">
        <v>379</v>
      </c>
      <c r="C2274" s="27"/>
      <c r="D2274" s="35">
        <v>1</v>
      </c>
      <c r="E2274" s="294" t="s">
        <v>1050</v>
      </c>
      <c r="F2274" s="48" t="s">
        <v>107</v>
      </c>
      <c r="G2274" s="61" t="s">
        <v>101</v>
      </c>
      <c r="H2274" s="12">
        <v>400</v>
      </c>
      <c r="I2274" s="12">
        <v>484</v>
      </c>
      <c r="J2274" s="113" t="s">
        <v>2174</v>
      </c>
      <c r="K2274" s="220"/>
    </row>
    <row r="2275" spans="2:11" ht="12.75">
      <c r="B2275" s="83" t="s">
        <v>379</v>
      </c>
      <c r="C2275" s="27"/>
      <c r="D2275" s="35">
        <v>1</v>
      </c>
      <c r="E2275" s="294" t="s">
        <v>1050</v>
      </c>
      <c r="F2275" s="48" t="s">
        <v>108</v>
      </c>
      <c r="G2275" s="61" t="s">
        <v>102</v>
      </c>
      <c r="H2275" s="12">
        <v>400</v>
      </c>
      <c r="I2275" s="12">
        <v>484</v>
      </c>
      <c r="J2275" s="113" t="s">
        <v>2174</v>
      </c>
      <c r="K2275" s="220"/>
    </row>
    <row r="2276" spans="2:11" ht="12.75">
      <c r="B2276" s="83" t="s">
        <v>379</v>
      </c>
      <c r="C2276" s="27"/>
      <c r="D2276" s="35">
        <v>1</v>
      </c>
      <c r="E2276" s="129"/>
      <c r="F2276" s="48" t="s">
        <v>109</v>
      </c>
      <c r="G2276" s="61" t="s">
        <v>111</v>
      </c>
      <c r="H2276" s="12">
        <v>1.5</v>
      </c>
      <c r="I2276" s="12">
        <v>1.815</v>
      </c>
      <c r="J2276" s="113" t="s">
        <v>2174</v>
      </c>
      <c r="K2276" s="220"/>
    </row>
    <row r="2277" spans="2:11" ht="12.75">
      <c r="B2277" s="83" t="s">
        <v>379</v>
      </c>
      <c r="C2277" s="27"/>
      <c r="D2277" s="35">
        <v>1</v>
      </c>
      <c r="E2277" s="129"/>
      <c r="F2277" s="48" t="s">
        <v>110</v>
      </c>
      <c r="G2277" s="61" t="s">
        <v>112</v>
      </c>
      <c r="H2277" s="12">
        <v>1.6</v>
      </c>
      <c r="I2277" s="12">
        <v>1.936</v>
      </c>
      <c r="J2277" s="113" t="s">
        <v>2174</v>
      </c>
      <c r="K2277" s="220"/>
    </row>
    <row r="2278" spans="2:11" ht="12.75">
      <c r="B2278" s="83" t="s">
        <v>379</v>
      </c>
      <c r="D2278" s="35">
        <v>1</v>
      </c>
      <c r="E2278" s="271"/>
      <c r="F2278" s="79" t="s">
        <v>1161</v>
      </c>
      <c r="G2278" s="72" t="s">
        <v>1162</v>
      </c>
      <c r="H2278" s="72"/>
      <c r="I2278" s="72"/>
      <c r="J2278" s="113" t="s">
        <v>2174</v>
      </c>
      <c r="K2278" s="220"/>
    </row>
  </sheetData>
  <sheetProtection password="B1DF" sheet="1" objects="1" scenarios="1"/>
  <mergeCells count="119">
    <mergeCell ref="B2092:F2092"/>
    <mergeCell ref="H2092:I2092"/>
    <mergeCell ref="B2215:J2215"/>
    <mergeCell ref="H2216:I2216"/>
    <mergeCell ref="B2083:C2083"/>
    <mergeCell ref="D2083:E2083"/>
    <mergeCell ref="H2083:I2083"/>
    <mergeCell ref="B2091:J2091"/>
    <mergeCell ref="B1986:C1986"/>
    <mergeCell ref="D1986:E1986"/>
    <mergeCell ref="H1986:I1986"/>
    <mergeCell ref="B2082:C2082"/>
    <mergeCell ref="D2082:E2082"/>
    <mergeCell ref="F2082:G2082"/>
    <mergeCell ref="H2082:I2082"/>
    <mergeCell ref="B1985:C1985"/>
    <mergeCell ref="D1985:E1985"/>
    <mergeCell ref="F1985:G1985"/>
    <mergeCell ref="H1985:I1985"/>
    <mergeCell ref="D1896:E1896"/>
    <mergeCell ref="H1896:I1896"/>
    <mergeCell ref="B1903:C1903"/>
    <mergeCell ref="D1903:E1903"/>
    <mergeCell ref="B1748:C1748"/>
    <mergeCell ref="D1748:E1748"/>
    <mergeCell ref="H1748:I1748"/>
    <mergeCell ref="B1895:C1895"/>
    <mergeCell ref="D1895:E1895"/>
    <mergeCell ref="F1895:G1895"/>
    <mergeCell ref="H1895:I1895"/>
    <mergeCell ref="B1732:C1732"/>
    <mergeCell ref="D1732:E1732"/>
    <mergeCell ref="H1732:I1732"/>
    <mergeCell ref="B1747:C1747"/>
    <mergeCell ref="D1747:E1747"/>
    <mergeCell ref="F1747:G1747"/>
    <mergeCell ref="H1747:I1747"/>
    <mergeCell ref="B1567:C1567"/>
    <mergeCell ref="D1567:E1567"/>
    <mergeCell ref="H1567:I1567"/>
    <mergeCell ref="B1731:C1731"/>
    <mergeCell ref="D1731:E1731"/>
    <mergeCell ref="F1731:G1731"/>
    <mergeCell ref="H1731:I1731"/>
    <mergeCell ref="B1539:C1539"/>
    <mergeCell ref="D1539:E1539"/>
    <mergeCell ref="H1539:I1539"/>
    <mergeCell ref="B1566:C1566"/>
    <mergeCell ref="D1566:E1566"/>
    <mergeCell ref="F1566:G1566"/>
    <mergeCell ref="H1566:I1566"/>
    <mergeCell ref="B1485:C1485"/>
    <mergeCell ref="D1485:E1485"/>
    <mergeCell ref="H1485:I1485"/>
    <mergeCell ref="B1538:C1538"/>
    <mergeCell ref="D1538:E1538"/>
    <mergeCell ref="F1538:G1538"/>
    <mergeCell ref="H1538:I1538"/>
    <mergeCell ref="B1476:C1476"/>
    <mergeCell ref="D1476:E1476"/>
    <mergeCell ref="H1476:I1476"/>
    <mergeCell ref="B1484:C1484"/>
    <mergeCell ref="D1484:E1484"/>
    <mergeCell ref="F1484:G1484"/>
    <mergeCell ref="H1484:I1484"/>
    <mergeCell ref="B1443:C1443"/>
    <mergeCell ref="D1443:E1443"/>
    <mergeCell ref="H1443:I1443"/>
    <mergeCell ref="B1475:C1475"/>
    <mergeCell ref="D1475:E1475"/>
    <mergeCell ref="F1475:G1475"/>
    <mergeCell ref="H1475:I1475"/>
    <mergeCell ref="B1442:C1442"/>
    <mergeCell ref="D1442:E1442"/>
    <mergeCell ref="F1442:G1442"/>
    <mergeCell ref="H1442:I1442"/>
    <mergeCell ref="F1274:G1274"/>
    <mergeCell ref="H1274:I1274"/>
    <mergeCell ref="B1275:C1275"/>
    <mergeCell ref="D1275:E1275"/>
    <mergeCell ref="H1275:I1275"/>
    <mergeCell ref="E1239:H1239"/>
    <mergeCell ref="B1243:J1243"/>
    <mergeCell ref="B1244:F1244"/>
    <mergeCell ref="H1244:I1244"/>
    <mergeCell ref="B1230:C1230"/>
    <mergeCell ref="D1230:E1230"/>
    <mergeCell ref="F1230:G1230"/>
    <mergeCell ref="H1230:I1230"/>
    <mergeCell ref="B1220:C1220"/>
    <mergeCell ref="D1220:E1220"/>
    <mergeCell ref="F1220:G1220"/>
    <mergeCell ref="H1220:I1220"/>
    <mergeCell ref="H1199:I1199"/>
    <mergeCell ref="E1208:H1208"/>
    <mergeCell ref="B1210:C1210"/>
    <mergeCell ref="D1210:E1210"/>
    <mergeCell ref="F1210:G1210"/>
    <mergeCell ref="H1210:I1210"/>
    <mergeCell ref="E1152:H1152"/>
    <mergeCell ref="E1183:H1183"/>
    <mergeCell ref="B11:J11"/>
    <mergeCell ref="B501:J501"/>
    <mergeCell ref="H747:I747"/>
    <mergeCell ref="B767:J767"/>
    <mergeCell ref="B1115:J1115"/>
    <mergeCell ref="B1119:J1119"/>
    <mergeCell ref="E1130:H1130"/>
    <mergeCell ref="E1140:H1140"/>
    <mergeCell ref="E1196:H1196"/>
    <mergeCell ref="B1274:C1274"/>
    <mergeCell ref="D1274:E1274"/>
    <mergeCell ref="B1896:C1896"/>
    <mergeCell ref="B1198:C1198"/>
    <mergeCell ref="D1198:E1198"/>
    <mergeCell ref="F1198:G1198"/>
    <mergeCell ref="H1198:I1198"/>
    <mergeCell ref="B1199:C1199"/>
    <mergeCell ref="D1199:E1199"/>
  </mergeCells>
  <hyperlinks>
    <hyperlink ref="G5" r:id="rId1" display="www.stereohouse.be"/>
  </hyperlinks>
  <printOptions/>
  <pageMargins left="0.1968503937007874" right="0.2362204724409449" top="0.15748031496062992" bottom="0.2362204724409449" header="0.15748031496062992" footer="0.1968503937007874"/>
  <pageSetup horizontalDpi="355" verticalDpi="355" orientation="portrait" paperSize="9" scale="69" r:id="rId5"/>
  <headerFooter alignWithMargins="0">
    <oddFooter>&amp;CPagina &amp;P</oddFooter>
  </headerFooter>
  <rowBreaks count="31" manualBreakCount="31">
    <brk id="78" max="255" man="1"/>
    <brk id="148" max="255" man="1"/>
    <brk id="229" max="10" man="1"/>
    <brk id="299" max="255" man="1"/>
    <brk id="373" max="255" man="1"/>
    <brk id="454" max="255" man="1"/>
    <brk id="499" max="255" man="1"/>
    <brk id="579" max="255" man="1"/>
    <brk id="656" max="255" man="1"/>
    <brk id="735" max="255" man="1"/>
    <brk id="765" max="255" man="1"/>
    <brk id="838" max="255" man="1"/>
    <brk id="907" max="255" man="1"/>
    <brk id="985" max="255" man="1"/>
    <brk id="1051" max="255" man="1"/>
    <brk id="1111" max="255" man="1"/>
    <brk id="1196" max="255" man="1"/>
    <brk id="1273" max="255" man="1"/>
    <brk id="1346" max="255" man="1"/>
    <brk id="1425" max="255" man="1"/>
    <brk id="1503" max="255" man="1"/>
    <brk id="1580" max="255" man="1"/>
    <brk id="1658" max="255" man="1"/>
    <brk id="1730" max="255" man="1"/>
    <brk id="1810" max="255" man="1"/>
    <brk id="1883" max="255" man="1"/>
    <brk id="1962" max="255" man="1"/>
    <brk id="2033" max="255" man="1"/>
    <brk id="2089" max="255" man="1"/>
    <brk id="2171" max="255" man="1"/>
    <brk id="2250" max="255" man="1"/>
  </rowBreaks>
  <colBreaks count="1" manualBreakCount="1">
    <brk id="11" max="65535" man="1"/>
  </colBreaks>
  <drawing r:id="rId4"/>
  <legacyDrawing r:id="rId3"/>
  <oleObjects>
    <oleObject progId="PBrush" shapeId="401923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Van de Sande</dc:creator>
  <cp:keywords/>
  <dc:description/>
  <cp:lastModifiedBy>Tom Van Eeckhout</cp:lastModifiedBy>
  <cp:lastPrinted>2006-06-16T11:15:24Z</cp:lastPrinted>
  <dcterms:created xsi:type="dcterms:W3CDTF">2001-04-18T11:08:03Z</dcterms:created>
  <dcterms:modified xsi:type="dcterms:W3CDTF">2006-06-25T12:32:28Z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